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69" documentId="13_ncr:1_{43BAF2BB-0728-49FB-B3B5-C997EE8139D2}" xr6:coauthVersionLast="47" xr6:coauthVersionMax="47" xr10:uidLastSave="{6616390D-C3DD-4DAF-8A7F-394FFFEBD0B6}"/>
  <bookViews>
    <workbookView xWindow="-120" yWindow="-120" windowWidth="29040" windowHeight="15720" xr2:uid="{00000000-000D-0000-FFFF-FFFF00000000}"/>
  </bookViews>
  <sheets>
    <sheet name="Info" sheetId="1" r:id="rId1"/>
    <sheet name="1. General Data" sheetId="2" r:id="rId2"/>
    <sheet name="2. TEN-E Eligibility Criteria" sheetId="7" r:id="rId3"/>
    <sheet name="3. Technical Data" sheetId="3" r:id="rId4"/>
    <sheet name="4. Cost Data" sheetId="4" r:id="rId5"/>
    <sheet name="5. Status Data" sheetId="5" r:id="rId6"/>
    <sheet name="6. Contact Data"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7" l="1"/>
  <c r="C5" i="7"/>
  <c r="AG6" i="4"/>
  <c r="AH6" i="4" s="1"/>
  <c r="AI6" i="4" s="1"/>
  <c r="AJ6" i="4" s="1"/>
  <c r="AK6" i="4" s="1"/>
  <c r="AL6" i="4" s="1"/>
  <c r="AM6" i="4" s="1"/>
  <c r="AN6" i="4" s="1"/>
  <c r="AO6" i="4" s="1"/>
  <c r="AP6" i="4" s="1"/>
  <c r="AQ6" i="4" s="1"/>
  <c r="AR6" i="4" s="1"/>
  <c r="AS6" i="4" s="1"/>
  <c r="AT6" i="4" s="1"/>
  <c r="AU6" i="4" s="1"/>
  <c r="AV6" i="4" s="1"/>
  <c r="AW6" i="4" s="1"/>
  <c r="AX6" i="4" s="1"/>
  <c r="AY6" i="4" s="1"/>
  <c r="AZ6" i="4" s="1"/>
  <c r="BA6" i="4" s="1"/>
  <c r="BB6" i="4" s="1"/>
  <c r="BC6" i="4" s="1"/>
  <c r="BD6" i="4" s="1"/>
  <c r="BE6" i="4" s="1"/>
  <c r="BF6" i="4" s="1"/>
  <c r="BG6" i="4" s="1"/>
  <c r="BH6" i="4" s="1"/>
  <c r="BI6" i="4" s="1"/>
  <c r="AG2" i="4"/>
  <c r="AH2" i="4" s="1"/>
  <c r="AI2" i="4" s="1"/>
  <c r="AJ2" i="4" s="1"/>
  <c r="AK2" i="4" s="1"/>
  <c r="AL2" i="4" s="1"/>
  <c r="AM2" i="4" s="1"/>
  <c r="AN2" i="4" s="1"/>
  <c r="AO2" i="4" s="1"/>
  <c r="AP2" i="4" s="1"/>
  <c r="AQ2" i="4" s="1"/>
  <c r="AR2" i="4" s="1"/>
  <c r="AS2" i="4" s="1"/>
  <c r="AT2" i="4" s="1"/>
  <c r="AU2" i="4" s="1"/>
  <c r="AV2" i="4" s="1"/>
  <c r="AW2" i="4" s="1"/>
  <c r="AX2" i="4" s="1"/>
  <c r="AY2" i="4" s="1"/>
  <c r="AZ2" i="4" s="1"/>
  <c r="BA2" i="4" s="1"/>
  <c r="BB2" i="4" s="1"/>
  <c r="BC2" i="4" s="1"/>
  <c r="BD2" i="4" s="1"/>
  <c r="BE2" i="4" s="1"/>
  <c r="BF2" i="4" s="1"/>
  <c r="BG2" i="4" s="1"/>
  <c r="BH2" i="4" s="1"/>
  <c r="BI2" i="4" s="1"/>
</calcChain>
</file>

<file path=xl/sharedStrings.xml><?xml version="1.0" encoding="utf-8"?>
<sst xmlns="http://schemas.openxmlformats.org/spreadsheetml/2006/main" count="254" uniqueCount="208">
  <si>
    <t>1. General Data</t>
  </si>
  <si>
    <t>Full legal name of the project promoter(s):</t>
  </si>
  <si>
    <t>Full name of the shareholder</t>
  </si>
  <si>
    <t>Energy Community Contracting Parties in which the project is located:</t>
  </si>
  <si>
    <t xml:space="preserve">General Data on the Project </t>
  </si>
  <si>
    <t>Project name:</t>
  </si>
  <si>
    <t>Is the project cross-border?</t>
  </si>
  <si>
    <t>Name of the sharehodler(s) in the implementation of the investment project:</t>
  </si>
  <si>
    <t>Is the project internal (national) with cross-border impact?</t>
  </si>
  <si>
    <t xml:space="preserve">If yes, describe in brief cross-border impact: </t>
  </si>
  <si>
    <t>Contact Data in Case of Clarifications or Additional Information</t>
  </si>
  <si>
    <t>a)</t>
  </si>
  <si>
    <t>b)</t>
  </si>
  <si>
    <t xml:space="preserve">Organisation: </t>
  </si>
  <si>
    <t>Position:</t>
  </si>
  <si>
    <t>E-mail address:</t>
  </si>
  <si>
    <t>Phone number:</t>
  </si>
  <si>
    <t>c)</t>
  </si>
  <si>
    <t>d)</t>
  </si>
  <si>
    <t>Data on Status and Progress of the Project</t>
  </si>
  <si>
    <t>Section I</t>
  </si>
  <si>
    <t>Section II</t>
  </si>
  <si>
    <t>Section III</t>
  </si>
  <si>
    <t>Consideration phase</t>
  </si>
  <si>
    <t>Prefeasibility study</t>
  </si>
  <si>
    <t>Technical feasibility study</t>
  </si>
  <si>
    <t xml:space="preserve">Contact name: </t>
  </si>
  <si>
    <t xml:space="preserve">Economic feasibility study (Cost-benefit analyis) </t>
  </si>
  <si>
    <t xml:space="preserve">Environmental impact assessment </t>
  </si>
  <si>
    <t>Detailed design study</t>
  </si>
  <si>
    <t>Resloved financing</t>
  </si>
  <si>
    <t>Tendering procedure</t>
  </si>
  <si>
    <t>Construction</t>
  </si>
  <si>
    <t>Technical Data on the Project</t>
  </si>
  <si>
    <t>Please indicate completed phases of the project (if there are more sections of the project, please provide data for each section separately):</t>
  </si>
  <si>
    <t>Obtained approvals/permits</t>
  </si>
  <si>
    <t>Approval by regulatory authority</t>
  </si>
  <si>
    <t>Short description of the project (please include expected benefits from the project):</t>
  </si>
  <si>
    <t>Expected year of commissioning:</t>
  </si>
  <si>
    <t xml:space="preserve">Expected lifetime (years): </t>
  </si>
  <si>
    <t>Project in National Network Development Plan (NNDP)</t>
  </si>
  <si>
    <t>Project name in NNDP:</t>
  </si>
  <si>
    <t>Full name of the NNDP:</t>
  </si>
  <si>
    <t>HTML link to NNDP:</t>
  </si>
  <si>
    <t>Please indicate if the project has significant environmental impact:</t>
  </si>
  <si>
    <t>Please list the major risk/barriers affecting the project implemenation:</t>
  </si>
  <si>
    <t>If yes, provide breif description on the nature of the impact:</t>
  </si>
  <si>
    <t>Please indicate risk/barriers mitigation measures:</t>
  </si>
  <si>
    <t xml:space="preserve">Is the investment project already applied for financing? </t>
  </si>
  <si>
    <t>Please provide planned (indicative) implementation schedule (month/year of phase completion) for listed phases:</t>
  </si>
  <si>
    <t>If relevant, please provide other information regarding current project status:</t>
  </si>
  <si>
    <t>Please indicate the current stage of the project development (1: Under consideration, 2: In planning but not permitting, 3: In permitting, 4: Under construction):</t>
  </si>
  <si>
    <t>If financial support has been already granted, please indicate the source of financing:</t>
  </si>
  <si>
    <t>2.1</t>
  </si>
  <si>
    <t>2.2</t>
  </si>
  <si>
    <t>2.3</t>
  </si>
  <si>
    <t>2.4</t>
  </si>
  <si>
    <t>Contact Person 2</t>
  </si>
  <si>
    <t>Contact Person 1</t>
  </si>
  <si>
    <t>Final investment decision</t>
  </si>
  <si>
    <t>1.6a</t>
  </si>
  <si>
    <t>Shareholding (%)</t>
  </si>
  <si>
    <t>hydrogen systems, including pipelines for the transport of hydrogen, including repurposed natural gas infrastructure, reception/storage/regasification/decompression facilities for liquefied hydrogen or hydrogen embedded in other chemical substances with the objective of injecting the hydrogen into the grid, any equipment or installation essential for the hydrogen system to operate safely, securely and efficiently or to enable bi-directional capacity, including compressor stations, any equipment or installation allowing for hydrogen or hydrogen-derived fuels use in the transport sector within the TEN-T core network;</t>
  </si>
  <si>
    <t>Section IV</t>
  </si>
  <si>
    <t>Please give a brief project description, including the expected benefits from the project:</t>
  </si>
  <si>
    <t>Please indicate how the project contributes to the specific criteria set out in Article 4 of Regulation (EU) 2022/869</t>
  </si>
  <si>
    <t>For each of the technical requirements (set by Regulation 2022/869), please provide the corresponding project value and explain in detail project compliance of the proposed smart grid project:</t>
  </si>
  <si>
    <t>Criteria</t>
  </si>
  <si>
    <t>Required value</t>
  </si>
  <si>
    <t>Project value</t>
  </si>
  <si>
    <t>Analysis of project compliance</t>
  </si>
  <si>
    <t>SUSTAINABILITY</t>
  </si>
  <si>
    <t>(according to the Regulation (EU) 2022/869 project must contribute to at least one of the following specific criteria)</t>
  </si>
  <si>
    <t>(i) Network security and quality of supply by improving the efficiency and interoperability of gas transmission, distribution or storage systems in day-to-day network operation by, inter alia, addressing challenges arising from the injection of gases of various qualities</t>
  </si>
  <si>
    <t>(ii) Market functioning and customer services</t>
  </si>
  <si>
    <t>(iii) Facilitating smart energy sector integration through the creation of links to other energy carriers and sectors and enabling demand response</t>
  </si>
  <si>
    <t>1.6</t>
  </si>
  <si>
    <t>1.7</t>
  </si>
  <si>
    <t>Do you expect an impact on other countries (i.e. where the project is not located)?:</t>
  </si>
  <si>
    <t>If yes, please specify which countries and the expected impact:</t>
  </si>
  <si>
    <t>Impact</t>
  </si>
  <si>
    <t>1.8</t>
  </si>
  <si>
    <t>1.8a</t>
  </si>
  <si>
    <t>1.1</t>
  </si>
  <si>
    <t>1.2</t>
  </si>
  <si>
    <t>1.3</t>
  </si>
  <si>
    <t>1.4</t>
  </si>
  <si>
    <t>1.5</t>
  </si>
  <si>
    <t xml:space="preserve">B1. To what extent does the project contribute to the reduction of greenhouse gases? </t>
  </si>
  <si>
    <t xml:space="preserve">B2. To what extent does the project contribute to the reduction of non-greenhouse gases? </t>
  </si>
  <si>
    <t>NETWORK SECURITY AND QUALITY OF SUPPLY</t>
  </si>
  <si>
    <t>Please indicate how this project contributes to the evaluation criteria set out in the Harmonised system-wide cost-benefit analysis for candidate smart gas grid projects pursuant to Article 4 (3) of Regulation (EU) 2022/869</t>
  </si>
  <si>
    <t>B3. Please specify the increase of share of renewable and low carbon gases integrated into the gas network because of the project. Please quantify the quantities of fossil gases replaced by the renewable and low carbon corresponding ones:</t>
  </si>
  <si>
    <t>B4. Please specify the increase of observability of the gas system through which the project supports the detection of unintentional leaks of methane:</t>
  </si>
  <si>
    <t>Length of the observable transmission and/or distribution gas pipeline</t>
  </si>
  <si>
    <t>Total length of the transmission and/or distribution gas pipeline</t>
  </si>
  <si>
    <t>B5. What is the avoided gas demand curtailment achievable because of the project (GWh/a)?</t>
  </si>
  <si>
    <t>MARKET FUNCTIONING AND CUSTOMER SERVICES</t>
  </si>
  <si>
    <t>B6. Does the project increase efficiency of gas supply service by lifting physical bottlenecks that are limiting access to the local supply source? If so, please clarify:</t>
  </si>
  <si>
    <t>SMART ENERGY SECTOR INTEGRATION</t>
  </si>
  <si>
    <t>B7. Does the project enable cost savings by enabling cross-sectoral flexibility? Please provide total costs with and without the project</t>
  </si>
  <si>
    <t>Total cost without the project</t>
  </si>
  <si>
    <t>Total cost with the project</t>
  </si>
  <si>
    <t>4.1</t>
  </si>
  <si>
    <t>4.2</t>
  </si>
  <si>
    <r>
      <t xml:space="preserve">Cost Data on the Project </t>
    </r>
    <r>
      <rPr>
        <sz val="11"/>
        <color rgb="FFFF0000"/>
        <rFont val="Calibri Light"/>
        <family val="2"/>
        <charset val="238"/>
        <scheme val="major"/>
      </rPr>
      <t>(please fill in for a time frame of starting investing until 25 years after the project's commissioning)</t>
    </r>
  </si>
  <si>
    <t>electrolysers of at least 50 MW capacity (single or a set within a single project), if their production complies with the TEN-E requirements (Annex II(4)(a)(ii)), which have a network-related function regarding system flexibility and efficiency of electricity and hydrogen networks; related equipment, including pipeline connection to the network;</t>
  </si>
  <si>
    <t>carbon dioxide pipelines, fixed facilities for liquefaction, buffer storage and converters of carbon dioxide, surface and injection facilities for the permanent geological storage of carbon dioxide, any equipment or installation essential for the CO2 system to operate properly, securely and efficiently, including protection, monitoring and control systems;</t>
  </si>
  <si>
    <t>5</t>
  </si>
  <si>
    <t>5.1</t>
  </si>
  <si>
    <t>5.2</t>
  </si>
  <si>
    <t>5.2a</t>
  </si>
  <si>
    <t>5.2b</t>
  </si>
  <si>
    <t>5.2c</t>
  </si>
  <si>
    <t>5.2d</t>
  </si>
  <si>
    <t>5.2e</t>
  </si>
  <si>
    <t>5.2f</t>
  </si>
  <si>
    <t>5.2g</t>
  </si>
  <si>
    <t>5.2h</t>
  </si>
  <si>
    <t>5.2i</t>
  </si>
  <si>
    <t>5.2j</t>
  </si>
  <si>
    <t>5.2k</t>
  </si>
  <si>
    <t>5.2l</t>
  </si>
  <si>
    <t>5.3</t>
  </si>
  <si>
    <t>5.3a</t>
  </si>
  <si>
    <t>5.3b</t>
  </si>
  <si>
    <t>5.3c</t>
  </si>
  <si>
    <t>5.3d</t>
  </si>
  <si>
    <t>5.3e</t>
  </si>
  <si>
    <t>5.3f</t>
  </si>
  <si>
    <t>5.3g</t>
  </si>
  <si>
    <t>5.3h</t>
  </si>
  <si>
    <t>5.3i</t>
  </si>
  <si>
    <t>5.3j</t>
  </si>
  <si>
    <t>5.3k</t>
  </si>
  <si>
    <t>5.3l</t>
  </si>
  <si>
    <t>5.3m</t>
  </si>
  <si>
    <t>Commissioning</t>
  </si>
  <si>
    <t>5.4</t>
  </si>
  <si>
    <t>5.4a</t>
  </si>
  <si>
    <t>5.5</t>
  </si>
  <si>
    <t>If the project was included in previous PECI list, describe in brief actions taken since inclusion in the list:</t>
  </si>
  <si>
    <t>5.6</t>
  </si>
  <si>
    <t>5.6a</t>
  </si>
  <si>
    <t>5.7</t>
  </si>
  <si>
    <t>5.7a</t>
  </si>
  <si>
    <t>5.7b</t>
  </si>
  <si>
    <t>5.8</t>
  </si>
  <si>
    <t>2. TEN-E eligibility criteria - self estimation</t>
  </si>
  <si>
    <t>3. Technical Data</t>
  </si>
  <si>
    <t>4. Cost Data</t>
  </si>
  <si>
    <t>5. Status Data</t>
  </si>
  <si>
    <t>6. Contact Data</t>
  </si>
  <si>
    <t>smart gas grids - equipment or installation aiming to enable and facilitate the integration of a plurality of low-carbon and particularly renewable gases, including biomethane or hydrogen, into the gas network; digital systems and components integrating ICT, control systems and sensor technologies to enable the interactive and intelligent monitoring, metering, quality control and management of gas production, transmission, distribution, storage and consumption within a gas network, equipment to enable reverse flows from the distribution to the transmission level, including the related physical upgrades if indispensable to the functioning of the equipment and installations for integration of low-carbon and particularly renewable gases;</t>
  </si>
  <si>
    <t>TEN-E Eligibility Criteria - Self estimation by the project promoter(s)</t>
  </si>
  <si>
    <t>The potential overall benefits of the project outweigh its costs, including in the longer term.</t>
  </si>
  <si>
    <t>Not available</t>
  </si>
  <si>
    <t>2.1a</t>
  </si>
  <si>
    <t>If the answer above is yes, please describe in more details.</t>
  </si>
  <si>
    <t>The project meets any of the following criteria:</t>
  </si>
  <si>
    <t>1. it involves at least two Contracting Parties (CP)</t>
  </si>
  <si>
    <t>2.2a</t>
  </si>
  <si>
    <t>2.3a</t>
  </si>
  <si>
    <t>2.4a</t>
  </si>
  <si>
    <t>Do not fill-in here, please go to sheet 3. and fill-in section 3.4.</t>
  </si>
  <si>
    <t>The project contributes significantly to sustainability, by ensuring the integration of a plurality of low-carbon and particularly renewable gases, including where they are locally sourced, such as biomethane or renewable hydrogen, into the gas transmission, distribution or storage systems in order to reduce greenhouse gas emissions.</t>
  </si>
  <si>
    <t>The project contributes to at least one of the following specific criteria:</t>
  </si>
  <si>
    <t>1. network security and quality of supply by improving the efficiency and interoperability of gas transmission, distribution or storage systems in day-to-day network operation by, inter alia, addressing challenges arising from the injection of gases of various qualities;</t>
  </si>
  <si>
    <t>2. market functioning and customer services;</t>
  </si>
  <si>
    <t>3. facilitating smart energy sector integration through the creation of links to other energy carriers and sectors and enabling demand response.</t>
  </si>
  <si>
    <t>3.6a</t>
  </si>
  <si>
    <t>3.6b</t>
  </si>
  <si>
    <t>3.6c</t>
  </si>
  <si>
    <t>3.6d</t>
  </si>
  <si>
    <t>3.6e</t>
  </si>
  <si>
    <t>3.6f</t>
  </si>
  <si>
    <t>3.6g</t>
  </si>
  <si>
    <t>3.1</t>
  </si>
  <si>
    <t>3.2</t>
  </si>
  <si>
    <t>3.3</t>
  </si>
  <si>
    <t>3.4</t>
  </si>
  <si>
    <t>3.5</t>
  </si>
  <si>
    <t>3.6</t>
  </si>
  <si>
    <t>1.10</t>
  </si>
  <si>
    <t xml:space="preserve">Was the project included in any of the previous PECI processes? </t>
  </si>
  <si>
    <t>1.9</t>
  </si>
  <si>
    <t>2. it is located on the territory of one CP, and has a significant cross-border impact</t>
  </si>
  <si>
    <t>Estimated CAPEX (provided in real 2025 million EUR)</t>
  </si>
  <si>
    <t>Estimated OPEX (provided in real 2025 million EUR)</t>
  </si>
  <si>
    <t>Contracting Party</t>
  </si>
  <si>
    <t>If financial support has been already granted, please indicate the amount of support (in real 2025 million EUR):</t>
  </si>
  <si>
    <t>The following sheets regarding candidate projects need to be completed by the project promoter(s):</t>
  </si>
  <si>
    <t>2.5</t>
  </si>
  <si>
    <t>2.5a</t>
  </si>
  <si>
    <t>The project involves TSOs, TSOs and DSOs, or DSOs from at least two Contracting Parties.</t>
  </si>
  <si>
    <t>Please select from the list provided along the cells C2, C6, C7, C10, C14, C15, C16, C19</t>
  </si>
  <si>
    <t>Contracting Party:</t>
  </si>
  <si>
    <r>
      <t xml:space="preserve">Questionnaire for the candidate </t>
    </r>
    <r>
      <rPr>
        <b/>
        <u/>
        <sz val="12"/>
        <color theme="1"/>
        <rFont val="Calibri Light"/>
        <family val="2"/>
        <charset val="238"/>
        <scheme val="major"/>
      </rPr>
      <t>Projects of Energy Community Interest (PECIs)</t>
    </r>
    <r>
      <rPr>
        <b/>
        <sz val="12"/>
        <color theme="1"/>
        <rFont val="Calibri Light"/>
        <family val="2"/>
        <charset val="238"/>
        <scheme val="major"/>
      </rPr>
      <t xml:space="preserve"> in electricity, smart gas grids, hydrogen, electrolysers, and carbon dioxide transport and storage, in line with the EU Regulation 2022/869</t>
    </r>
  </si>
  <si>
    <r>
      <t xml:space="preserve">Eligible energy infrastructure category according to the Regulation 2022/869: </t>
    </r>
    <r>
      <rPr>
        <b/>
        <sz val="11"/>
        <color rgb="FFFF0000"/>
        <rFont val="Calibri Light"/>
        <family val="2"/>
        <charset val="238"/>
        <scheme val="major"/>
      </rPr>
      <t>Gas/hydrogen</t>
    </r>
  </si>
  <si>
    <t xml:space="preserve">Please note that all input parameters in the cells marked with yellow colour are compulsory and have to be filled-in, otherwise the project cannot be assessed and hence cannot be eligible for selection. </t>
  </si>
  <si>
    <t>Input data in the cells marked with green colour should be filled-in wherever available, but not mandatory.</t>
  </si>
  <si>
    <t>Any other important/relevant information (please add whatever you consider as important for the nominated project and its evaluation):</t>
  </si>
  <si>
    <t>1.11</t>
  </si>
  <si>
    <t>at least 2 Contracting Parties</t>
  </si>
  <si>
    <t>Projects involving transmission and distribution operators from at least two CPs</t>
  </si>
  <si>
    <t>3.7</t>
  </si>
  <si>
    <t>4.3</t>
  </si>
  <si>
    <t>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</si>
</sst>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u/>
      <sz val="11"/>
      <color theme="10"/>
      <name val="Calibri"/>
      <family val="2"/>
      <scheme val="minor"/>
    </font>
    <font>
      <sz val="11"/>
      <color theme="1"/>
      <name val="Calibri Light"/>
      <family val="2"/>
      <charset val="238"/>
      <scheme val="major"/>
    </font>
    <font>
      <sz val="10"/>
      <color theme="1"/>
      <name val="Calibri"/>
      <family val="2"/>
      <charset val="238"/>
      <scheme val="minor"/>
    </font>
    <font>
      <b/>
      <sz val="11"/>
      <color theme="1"/>
      <name val="Calibri Light"/>
      <family val="2"/>
      <charset val="238"/>
      <scheme val="major"/>
    </font>
    <font>
      <sz val="11"/>
      <color theme="1"/>
      <name val="Calibri Light"/>
      <family val="2"/>
      <charset val="238"/>
      <scheme val="major"/>
    </font>
    <font>
      <i/>
      <sz val="11"/>
      <color theme="1"/>
      <name val="Calibri Light"/>
      <family val="2"/>
      <charset val="238"/>
      <scheme val="major"/>
    </font>
    <font>
      <sz val="10"/>
      <color theme="1"/>
      <name val="Calibri Light"/>
      <family val="2"/>
      <charset val="238"/>
      <scheme val="major"/>
    </font>
    <font>
      <sz val="11"/>
      <color rgb="FFFF0000"/>
      <name val="Calibri Light"/>
      <family val="2"/>
      <charset val="238"/>
      <scheme val="major"/>
    </font>
    <font>
      <b/>
      <sz val="11"/>
      <color rgb="FFFF0000"/>
      <name val="Calibri Light"/>
      <family val="2"/>
      <charset val="238"/>
      <scheme val="major"/>
    </font>
    <font>
      <b/>
      <i/>
      <sz val="11"/>
      <color rgb="FF0070C0"/>
      <name val="Calibri Light"/>
      <family val="2"/>
      <charset val="238"/>
      <scheme val="major"/>
    </font>
    <font>
      <b/>
      <i/>
      <sz val="11"/>
      <color theme="1"/>
      <name val="Calibri Light"/>
      <family val="2"/>
      <charset val="238"/>
      <scheme val="major"/>
    </font>
    <font>
      <b/>
      <sz val="12"/>
      <color theme="1"/>
      <name val="Calibri Light"/>
      <family val="2"/>
      <charset val="238"/>
      <scheme val="major"/>
    </font>
    <font>
      <b/>
      <u/>
      <sz val="12"/>
      <color theme="1"/>
      <name val="Calibri Light"/>
      <family val="2"/>
      <charset val="238"/>
      <scheme val="major"/>
    </font>
    <font>
      <u/>
      <sz val="11"/>
      <color theme="10"/>
      <name val="Calibri Light"/>
      <family val="2"/>
      <charset val="238"/>
      <scheme val="major"/>
    </font>
    <font>
      <i/>
      <sz val="11"/>
      <color theme="1"/>
      <name val="Calibri"/>
      <family val="2"/>
      <charset val="238"/>
      <scheme val="minor"/>
    </font>
  </fonts>
  <fills count="10">
    <fill>
      <patternFill patternType="none"/>
    </fill>
    <fill>
      <patternFill patternType="gray125"/>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rgb="FFFFFF0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123">
    <xf numFmtId="0" fontId="0" fillId="0" borderId="0" xfId="0"/>
    <xf numFmtId="0" fontId="2" fillId="0" borderId="0" xfId="0" applyFont="1"/>
    <xf numFmtId="0" fontId="2" fillId="2" borderId="1" xfId="0" applyFont="1" applyFill="1" applyBorder="1"/>
    <xf numFmtId="0" fontId="2" fillId="6" borderId="1" xfId="0" applyFont="1" applyFill="1" applyBorder="1"/>
    <xf numFmtId="0" fontId="2" fillId="2" borderId="1" xfId="0" applyFont="1" applyFill="1" applyBorder="1" applyAlignment="1">
      <alignment horizontal="left" vertical="center"/>
    </xf>
    <xf numFmtId="0" fontId="2" fillId="2" borderId="1" xfId="0" applyFont="1" applyFill="1" applyBorder="1" applyAlignment="1">
      <alignment horizontal="center"/>
    </xf>
    <xf numFmtId="0" fontId="2" fillId="0" borderId="0" xfId="0" applyFont="1" applyAlignment="1">
      <alignment horizontal="left" vertical="center"/>
    </xf>
    <xf numFmtId="2" fontId="2" fillId="0" borderId="0" xfId="0" applyNumberFormat="1" applyFont="1" applyAlignment="1">
      <alignment horizontal="center" vertical="center"/>
    </xf>
    <xf numFmtId="2" fontId="2" fillId="0" borderId="0" xfId="0" applyNumberFormat="1" applyFont="1"/>
    <xf numFmtId="1" fontId="2" fillId="7" borderId="0" xfId="0" applyNumberFormat="1" applyFont="1" applyFill="1" applyAlignment="1">
      <alignment horizontal="center" vertical="center"/>
    </xf>
    <xf numFmtId="164" fontId="2" fillId="7" borderId="1" xfId="0" applyNumberFormat="1" applyFont="1" applyFill="1" applyBorder="1" applyAlignment="1">
      <alignment horizontal="center" vertical="center"/>
    </xf>
    <xf numFmtId="164" fontId="2" fillId="0" borderId="0" xfId="0" applyNumberFormat="1" applyFont="1" applyAlignment="1">
      <alignment horizontal="center" vertical="center"/>
    </xf>
    <xf numFmtId="164" fontId="2" fillId="0" borderId="0" xfId="0" applyNumberFormat="1" applyFont="1"/>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vertical="center"/>
    </xf>
    <xf numFmtId="0" fontId="2" fillId="2" borderId="3" xfId="0" applyFont="1" applyFill="1" applyBorder="1" applyAlignment="1">
      <alignment horizontal="center"/>
    </xf>
    <xf numFmtId="0" fontId="6" fillId="0" borderId="1" xfId="0" applyFont="1" applyBorder="1" applyAlignment="1">
      <alignment wrapText="1"/>
    </xf>
    <xf numFmtId="0" fontId="2" fillId="2" borderId="1" xfId="0" applyFont="1" applyFill="1" applyBorder="1" applyAlignment="1">
      <alignment horizontal="left" vertical="center" indent="1"/>
    </xf>
    <xf numFmtId="0" fontId="0" fillId="0" borderId="0" xfId="0" applyAlignment="1">
      <alignment horizontal="center" vertical="center"/>
    </xf>
    <xf numFmtId="0" fontId="2" fillId="7" borderId="2" xfId="0" applyFont="1" applyFill="1" applyBorder="1" applyAlignment="1">
      <alignment horizontal="center" vertical="center"/>
    </xf>
    <xf numFmtId="0" fontId="2" fillId="2" borderId="1" xfId="0" applyFont="1" applyFill="1" applyBorder="1" applyAlignment="1">
      <alignment horizontal="left"/>
    </xf>
    <xf numFmtId="0" fontId="2" fillId="2" borderId="4" xfId="0" applyFont="1" applyFill="1" applyBorder="1" applyAlignment="1">
      <alignment horizontal="left" vertical="center" wrapText="1"/>
    </xf>
    <xf numFmtId="0" fontId="2" fillId="7" borderId="1" xfId="0" applyFont="1" applyFill="1" applyBorder="1" applyAlignment="1">
      <alignment horizontal="center" vertical="center"/>
    </xf>
    <xf numFmtId="0" fontId="2" fillId="2" borderId="7" xfId="0" applyFont="1" applyFill="1" applyBorder="1" applyAlignment="1">
      <alignment horizontal="center"/>
    </xf>
    <xf numFmtId="0" fontId="2" fillId="2" borderId="4" xfId="0" applyFont="1" applyFill="1" applyBorder="1" applyAlignment="1">
      <alignment horizontal="center"/>
    </xf>
    <xf numFmtId="0" fontId="2" fillId="2" borderId="9" xfId="0" applyFont="1" applyFill="1" applyBorder="1" applyAlignment="1">
      <alignment horizontal="center"/>
    </xf>
    <xf numFmtId="0" fontId="2" fillId="2" borderId="1" xfId="0" applyFont="1" applyFill="1" applyBorder="1" applyAlignment="1">
      <alignment horizontal="left" vertical="center" wrapText="1"/>
    </xf>
    <xf numFmtId="0" fontId="2" fillId="2" borderId="3" xfId="0" applyFont="1" applyFill="1" applyBorder="1" applyAlignment="1">
      <alignment horizontal="left" vertical="center" wrapText="1"/>
    </xf>
    <xf numFmtId="0" fontId="6"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2" borderId="3" xfId="0" applyFont="1" applyFill="1" applyBorder="1" applyAlignment="1">
      <alignment horizontal="center" vertical="center" wrapText="1"/>
    </xf>
    <xf numFmtId="164" fontId="2" fillId="7" borderId="4" xfId="0" applyNumberFormat="1" applyFont="1" applyFill="1" applyBorder="1" applyAlignment="1">
      <alignment horizontal="center" vertical="center"/>
    </xf>
    <xf numFmtId="0" fontId="2" fillId="2" borderId="4" xfId="0" applyFont="1" applyFill="1" applyBorder="1"/>
    <xf numFmtId="0" fontId="2" fillId="2" borderId="1" xfId="0" applyFont="1" applyFill="1" applyBorder="1" applyAlignment="1">
      <alignment vertical="center" wrapText="1"/>
    </xf>
    <xf numFmtId="49" fontId="2" fillId="7" borderId="2" xfId="0" applyNumberFormat="1" applyFont="1" applyFill="1" applyBorder="1" applyAlignment="1">
      <alignment horizontal="center" vertical="center"/>
    </xf>
    <xf numFmtId="49" fontId="2" fillId="0" borderId="0" xfId="0" applyNumberFormat="1" applyFont="1" applyAlignment="1">
      <alignment horizontal="center"/>
    </xf>
    <xf numFmtId="49" fontId="2" fillId="7" borderId="1" xfId="0" applyNumberFormat="1" applyFont="1" applyFill="1" applyBorder="1" applyAlignment="1">
      <alignment horizontal="center" vertical="center"/>
    </xf>
    <xf numFmtId="49" fontId="2" fillId="0" borderId="0" xfId="0" applyNumberFormat="1" applyFont="1"/>
    <xf numFmtId="0" fontId="2" fillId="4" borderId="0" xfId="0" applyFont="1" applyFill="1" applyAlignment="1">
      <alignment vertical="center" wrapText="1"/>
    </xf>
    <xf numFmtId="49" fontId="2" fillId="0" borderId="0" xfId="0" applyNumberFormat="1" applyFont="1" applyAlignment="1">
      <alignment horizontal="center" vertical="center"/>
    </xf>
    <xf numFmtId="49" fontId="2" fillId="7" borderId="1" xfId="0" applyNumberFormat="1" applyFont="1" applyFill="1" applyBorder="1" applyAlignment="1">
      <alignment horizontal="left" indent="1"/>
    </xf>
    <xf numFmtId="0" fontId="2" fillId="0" borderId="0" xfId="0" applyFont="1" applyAlignment="1">
      <alignment horizontal="center"/>
    </xf>
    <xf numFmtId="0" fontId="4" fillId="7" borderId="13" xfId="0" applyFont="1" applyFill="1" applyBorder="1" applyAlignment="1">
      <alignment vertical="center"/>
    </xf>
    <xf numFmtId="0" fontId="9" fillId="2" borderId="2" xfId="0" applyFont="1" applyFill="1" applyBorder="1" applyAlignment="1">
      <alignment horizontal="left" vertical="center" wrapText="1"/>
    </xf>
    <xf numFmtId="0" fontId="2" fillId="2" borderId="2" xfId="0" applyFont="1" applyFill="1" applyBorder="1" applyAlignment="1">
      <alignment horizontal="left" vertical="center" wrapText="1"/>
    </xf>
    <xf numFmtId="0" fontId="10" fillId="2" borderId="2" xfId="0" applyFont="1" applyFill="1" applyBorder="1" applyAlignment="1">
      <alignment horizontal="left" vertical="center" wrapText="1"/>
    </xf>
    <xf numFmtId="49" fontId="2" fillId="7" borderId="1" xfId="0" applyNumberFormat="1" applyFont="1" applyFill="1" applyBorder="1" applyAlignment="1">
      <alignment horizontal="left" vertical="center" indent="1"/>
    </xf>
    <xf numFmtId="0" fontId="4" fillId="5" borderId="0" xfId="0" applyFont="1" applyFill="1"/>
    <xf numFmtId="0" fontId="7" fillId="0" borderId="0" xfId="0" applyFont="1"/>
    <xf numFmtId="0" fontId="12" fillId="2" borderId="0" xfId="0" applyFont="1" applyFill="1" applyAlignment="1">
      <alignment horizontal="center" vertical="center" wrapText="1"/>
    </xf>
    <xf numFmtId="0" fontId="4" fillId="3" borderId="0" xfId="0" applyFont="1" applyFill="1" applyAlignment="1">
      <alignment horizontal="left" vertical="center"/>
    </xf>
    <xf numFmtId="0" fontId="7" fillId="0" borderId="0" xfId="0" applyFont="1" applyAlignment="1">
      <alignment horizontal="center" vertical="center"/>
    </xf>
    <xf numFmtId="0" fontId="14" fillId="5" borderId="0" xfId="1" applyFont="1" applyFill="1"/>
    <xf numFmtId="0" fontId="3" fillId="0" borderId="0" xfId="0" applyFont="1" applyAlignment="1">
      <alignment vertical="center"/>
    </xf>
    <xf numFmtId="0" fontId="15" fillId="6" borderId="17" xfId="0" applyFont="1" applyFill="1" applyBorder="1" applyAlignment="1">
      <alignment vertical="center"/>
    </xf>
    <xf numFmtId="0" fontId="2" fillId="9" borderId="1" xfId="0" applyFont="1" applyFill="1" applyBorder="1"/>
    <xf numFmtId="0" fontId="5" fillId="9" borderId="1" xfId="0" applyFont="1" applyFill="1" applyBorder="1"/>
    <xf numFmtId="0" fontId="2" fillId="9" borderId="3" xfId="0" applyFont="1" applyFill="1" applyBorder="1"/>
    <xf numFmtId="0" fontId="2" fillId="9" borderId="4" xfId="0" applyFont="1" applyFill="1" applyBorder="1"/>
    <xf numFmtId="0" fontId="2" fillId="9" borderId="2" xfId="0" applyFont="1" applyFill="1" applyBorder="1"/>
    <xf numFmtId="0" fontId="15" fillId="9" borderId="15" xfId="0" applyFont="1" applyFill="1" applyBorder="1" applyAlignment="1">
      <alignment horizontal="left" vertical="center" wrapText="1"/>
    </xf>
    <xf numFmtId="0" fontId="15" fillId="9" borderId="16" xfId="0" applyFont="1" applyFill="1" applyBorder="1" applyAlignment="1">
      <alignment horizontal="left" vertical="center" wrapText="1"/>
    </xf>
    <xf numFmtId="0" fontId="2" fillId="9" borderId="4" xfId="0" applyFont="1" applyFill="1" applyBorder="1" applyAlignment="1">
      <alignment horizontal="center"/>
    </xf>
    <xf numFmtId="0" fontId="2" fillId="9" borderId="5" xfId="0" applyFont="1" applyFill="1" applyBorder="1" applyAlignment="1">
      <alignment horizontal="center"/>
    </xf>
    <xf numFmtId="0" fontId="2" fillId="9" borderId="6" xfId="0" applyFont="1" applyFill="1" applyBorder="1" applyAlignment="1">
      <alignment horizontal="center"/>
    </xf>
    <xf numFmtId="0" fontId="4" fillId="7" borderId="1" xfId="0" applyFont="1" applyFill="1" applyBorder="1" applyAlignment="1">
      <alignment horizontal="center"/>
    </xf>
    <xf numFmtId="0" fontId="2" fillId="2" borderId="1" xfId="0" applyFont="1" applyFill="1" applyBorder="1" applyAlignment="1">
      <alignment horizontal="left" vertical="center"/>
    </xf>
    <xf numFmtId="164" fontId="2" fillId="7" borderId="1" xfId="0" applyNumberFormat="1" applyFont="1" applyFill="1" applyBorder="1" applyAlignment="1">
      <alignment horizontal="center" vertical="center"/>
    </xf>
    <xf numFmtId="0" fontId="2" fillId="9" borderId="1" xfId="0" applyFont="1" applyFill="1" applyBorder="1" applyAlignment="1">
      <alignment horizontal="center"/>
    </xf>
    <xf numFmtId="164" fontId="2" fillId="7" borderId="1" xfId="0" applyNumberFormat="1" applyFont="1" applyFill="1" applyBorder="1" applyAlignment="1">
      <alignment horizontal="left" vertical="center" indent="1"/>
    </xf>
    <xf numFmtId="0" fontId="2" fillId="2" borderId="4"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6" xfId="0" applyFont="1" applyFill="1" applyBorder="1" applyAlignment="1">
      <alignment horizontal="left" vertical="center" wrapText="1"/>
    </xf>
    <xf numFmtId="49" fontId="2" fillId="7" borderId="1" xfId="0" applyNumberFormat="1" applyFont="1" applyFill="1" applyBorder="1" applyAlignment="1">
      <alignment horizontal="center" vertical="center"/>
    </xf>
    <xf numFmtId="0" fontId="2" fillId="2" borderId="7" xfId="0" applyFont="1" applyFill="1" applyBorder="1" applyAlignment="1">
      <alignment horizontal="left" wrapText="1"/>
    </xf>
    <xf numFmtId="0" fontId="2" fillId="2" borderId="8" xfId="0" applyFont="1" applyFill="1" applyBorder="1" applyAlignment="1">
      <alignment horizontal="left" wrapText="1"/>
    </xf>
    <xf numFmtId="0" fontId="2" fillId="6" borderId="4" xfId="0" applyFont="1" applyFill="1" applyBorder="1" applyAlignment="1">
      <alignment horizontal="left"/>
    </xf>
    <xf numFmtId="0" fontId="2" fillId="6" borderId="6" xfId="0" applyFont="1" applyFill="1" applyBorder="1" applyAlignment="1">
      <alignment horizontal="left"/>
    </xf>
    <xf numFmtId="0" fontId="5" fillId="2" borderId="3" xfId="0" applyFont="1" applyFill="1" applyBorder="1" applyAlignment="1">
      <alignment horizontal="left" vertical="center"/>
    </xf>
    <xf numFmtId="164" fontId="5" fillId="7" borderId="1" xfId="0" applyNumberFormat="1" applyFont="1" applyFill="1" applyBorder="1" applyAlignment="1">
      <alignment horizontal="center" vertical="center"/>
    </xf>
    <xf numFmtId="49" fontId="5" fillId="7" borderId="1" xfId="0" applyNumberFormat="1" applyFont="1" applyFill="1" applyBorder="1" applyAlignment="1">
      <alignment horizontal="center" vertical="center"/>
    </xf>
    <xf numFmtId="0" fontId="2" fillId="2" borderId="14" xfId="0" applyFont="1" applyFill="1" applyBorder="1" applyAlignment="1">
      <alignment horizontal="left" vertical="center"/>
    </xf>
    <xf numFmtId="0" fontId="2" fillId="2" borderId="0" xfId="0" applyFont="1" applyFill="1" applyAlignment="1">
      <alignment horizontal="left" vertical="center"/>
    </xf>
    <xf numFmtId="0" fontId="2" fillId="2" borderId="11" xfId="0" applyFont="1" applyFill="1" applyBorder="1" applyAlignment="1">
      <alignment horizontal="left" vertical="center"/>
    </xf>
    <xf numFmtId="0" fontId="2" fillId="7" borderId="11" xfId="0" applyFont="1" applyFill="1" applyBorder="1" applyAlignment="1">
      <alignment horizontal="left" vertical="center"/>
    </xf>
    <xf numFmtId="0" fontId="2" fillId="7" borderId="8" xfId="0" applyFont="1" applyFill="1" applyBorder="1" applyAlignment="1">
      <alignment horizontal="left" vertical="center"/>
    </xf>
    <xf numFmtId="49" fontId="2" fillId="7" borderId="4" xfId="0" applyNumberFormat="1" applyFont="1" applyFill="1" applyBorder="1" applyAlignment="1">
      <alignment horizontal="center" vertical="center"/>
    </xf>
    <xf numFmtId="49" fontId="2" fillId="7" borderId="5" xfId="0" applyNumberFormat="1" applyFont="1" applyFill="1" applyBorder="1" applyAlignment="1">
      <alignment horizontal="center" vertical="center"/>
    </xf>
    <xf numFmtId="0" fontId="2" fillId="8" borderId="1" xfId="0" applyFont="1" applyFill="1" applyBorder="1" applyAlignment="1">
      <alignment horizontal="left" vertical="center"/>
    </xf>
    <xf numFmtId="0" fontId="2" fillId="6" borderId="1" xfId="0" applyFont="1" applyFill="1" applyBorder="1" applyAlignment="1">
      <alignment horizontal="left" vertical="center"/>
    </xf>
    <xf numFmtId="49" fontId="2" fillId="7" borderId="6" xfId="0" applyNumberFormat="1" applyFont="1" applyFill="1" applyBorder="1" applyAlignment="1">
      <alignment horizontal="center" vertical="center"/>
    </xf>
    <xf numFmtId="0" fontId="11" fillId="0" borderId="1" xfId="0" applyFont="1" applyBorder="1" applyAlignment="1">
      <alignment horizontal="left" vertical="center"/>
    </xf>
    <xf numFmtId="0" fontId="4" fillId="0" borderId="1" xfId="0" applyFont="1" applyBorder="1" applyAlignment="1">
      <alignment horizontal="left" vertical="center"/>
    </xf>
    <xf numFmtId="0" fontId="4" fillId="7" borderId="2" xfId="0" applyFont="1" applyFill="1" applyBorder="1" applyAlignment="1">
      <alignment horizontal="center"/>
    </xf>
    <xf numFmtId="0" fontId="4" fillId="7" borderId="3" xfId="0" applyFont="1" applyFill="1" applyBorder="1" applyAlignment="1">
      <alignment horizontal="center"/>
    </xf>
    <xf numFmtId="49" fontId="2" fillId="7" borderId="7" xfId="0" applyNumberFormat="1" applyFont="1" applyFill="1" applyBorder="1" applyAlignment="1">
      <alignment horizontal="center" vertical="center"/>
    </xf>
    <xf numFmtId="49" fontId="2" fillId="7" borderId="8" xfId="0" applyNumberFormat="1" applyFont="1" applyFill="1" applyBorder="1" applyAlignment="1">
      <alignment horizontal="center" vertical="center"/>
    </xf>
    <xf numFmtId="0" fontId="2" fillId="2" borderId="4" xfId="0" applyFont="1" applyFill="1" applyBorder="1" applyAlignment="1">
      <alignment horizontal="left" vertical="center"/>
    </xf>
    <xf numFmtId="0" fontId="2" fillId="2" borderId="6" xfId="0" applyFont="1" applyFill="1" applyBorder="1" applyAlignment="1">
      <alignment horizontal="left" vertical="center"/>
    </xf>
    <xf numFmtId="49" fontId="2" fillId="7" borderId="4" xfId="0" applyNumberFormat="1" applyFont="1" applyFill="1" applyBorder="1" applyAlignment="1">
      <alignment horizontal="center" vertical="center" wrapText="1"/>
    </xf>
    <xf numFmtId="49" fontId="2" fillId="7" borderId="5" xfId="0" applyNumberFormat="1" applyFont="1" applyFill="1" applyBorder="1" applyAlignment="1">
      <alignment horizontal="center" vertical="center" wrapText="1"/>
    </xf>
    <xf numFmtId="49" fontId="2" fillId="7" borderId="6" xfId="0" applyNumberFormat="1" applyFont="1" applyFill="1" applyBorder="1" applyAlignment="1">
      <alignment horizontal="center" vertical="center" wrapText="1"/>
    </xf>
    <xf numFmtId="0" fontId="2" fillId="6" borderId="4" xfId="0" applyFont="1" applyFill="1" applyBorder="1" applyAlignment="1">
      <alignment horizontal="center" wrapText="1"/>
    </xf>
    <xf numFmtId="0" fontId="2" fillId="6" borderId="5" xfId="0" applyFont="1" applyFill="1" applyBorder="1" applyAlignment="1">
      <alignment horizontal="center" wrapText="1"/>
    </xf>
    <xf numFmtId="0" fontId="2" fillId="6" borderId="6" xfId="0" applyFont="1" applyFill="1" applyBorder="1" applyAlignment="1">
      <alignment horizontal="center" wrapText="1"/>
    </xf>
    <xf numFmtId="0" fontId="2" fillId="7" borderId="4" xfId="0" applyFont="1" applyFill="1" applyBorder="1" applyAlignment="1">
      <alignment horizontal="center" vertical="center"/>
    </xf>
    <xf numFmtId="0" fontId="2" fillId="7" borderId="6" xfId="0" applyFont="1" applyFill="1" applyBorder="1" applyAlignment="1">
      <alignment horizontal="center" vertical="center"/>
    </xf>
    <xf numFmtId="49" fontId="2" fillId="7" borderId="1" xfId="0" quotePrefix="1" applyNumberFormat="1" applyFont="1" applyFill="1" applyBorder="1" applyAlignment="1">
      <alignment horizontal="center" vertical="center"/>
    </xf>
    <xf numFmtId="0" fontId="2" fillId="2" borderId="3" xfId="0" applyFont="1" applyFill="1" applyBorder="1" applyAlignment="1">
      <alignment horizontal="left" vertical="center" wrapText="1"/>
    </xf>
    <xf numFmtId="0" fontId="2" fillId="6" borderId="1" xfId="0" applyFont="1" applyFill="1" applyBorder="1" applyAlignment="1">
      <alignment horizontal="center" wrapText="1"/>
    </xf>
    <xf numFmtId="0" fontId="4" fillId="7" borderId="10" xfId="0" applyFont="1" applyFill="1" applyBorder="1" applyAlignment="1">
      <alignment horizontal="left"/>
    </xf>
    <xf numFmtId="0" fontId="4" fillId="7" borderId="11" xfId="0" applyFont="1" applyFill="1" applyBorder="1" applyAlignment="1">
      <alignment horizontal="left"/>
    </xf>
    <xf numFmtId="49" fontId="2" fillId="7" borderId="2" xfId="0" applyNumberFormat="1" applyFont="1" applyFill="1" applyBorder="1" applyAlignment="1">
      <alignment horizontal="center" vertical="center"/>
    </xf>
    <xf numFmtId="0" fontId="2" fillId="2" borderId="3" xfId="0" applyFont="1" applyFill="1" applyBorder="1" applyAlignment="1">
      <alignment horizontal="left" vertical="center"/>
    </xf>
    <xf numFmtId="0" fontId="2" fillId="6" borderId="1" xfId="0" applyFont="1" applyFill="1" applyBorder="1" applyAlignment="1">
      <alignment horizontal="center"/>
    </xf>
    <xf numFmtId="0" fontId="2" fillId="9" borderId="2" xfId="0" applyFont="1" applyFill="1" applyBorder="1" applyAlignment="1">
      <alignment horizontal="center"/>
    </xf>
    <xf numFmtId="0" fontId="2" fillId="9" borderId="12" xfId="0" applyFont="1" applyFill="1" applyBorder="1" applyAlignment="1">
      <alignment horizontal="center"/>
    </xf>
    <xf numFmtId="0" fontId="2" fillId="9" borderId="3" xfId="0" applyFont="1" applyFill="1" applyBorder="1" applyAlignment="1">
      <alignment horizontal="center"/>
    </xf>
    <xf numFmtId="0" fontId="2" fillId="2" borderId="1" xfId="0" applyFont="1" applyFill="1" applyBorder="1" applyAlignment="1">
      <alignment horizontal="left" vertical="center" wrapText="1"/>
    </xf>
    <xf numFmtId="0" fontId="2" fillId="6" borderId="1"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137160</xdr:colOff>
      <xdr:row>4</xdr:row>
      <xdr:rowOff>632460</xdr:rowOff>
    </xdr:from>
    <xdr:to>
      <xdr:col>0</xdr:col>
      <xdr:colOff>350520</xdr:colOff>
      <xdr:row>4</xdr:row>
      <xdr:rowOff>845820</xdr:rowOff>
    </xdr:to>
    <xdr:sp macro="" textlink="">
      <xdr:nvSpPr>
        <xdr:cNvPr id="2" name="Oval 1">
          <a:extLst>
            <a:ext uri="{FF2B5EF4-FFF2-40B4-BE49-F238E27FC236}">
              <a16:creationId xmlns:a16="http://schemas.microsoft.com/office/drawing/2014/main" id="{B7D8D8E5-E799-EB0D-D8A8-BBD48E843304}"/>
            </a:ext>
          </a:extLst>
        </xdr:cNvPr>
        <xdr:cNvSpPr/>
      </xdr:nvSpPr>
      <xdr:spPr>
        <a:xfrm>
          <a:off x="137160" y="1813560"/>
          <a:ext cx="213360" cy="213360"/>
        </a:xfrm>
        <a:prstGeom prst="ellipse">
          <a:avLst/>
        </a:prstGeom>
        <a:noFill/>
        <a:ln w="28575">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704850</xdr:colOff>
      <xdr:row>17</xdr:row>
      <xdr:rowOff>238125</xdr:rowOff>
    </xdr:from>
    <xdr:to>
      <xdr:col>3</xdr:col>
      <xdr:colOff>3810</xdr:colOff>
      <xdr:row>17</xdr:row>
      <xdr:rowOff>802005</xdr:rowOff>
    </xdr:to>
    <xdr:sp macro="" textlink="">
      <xdr:nvSpPr>
        <xdr:cNvPr id="2" name="TextBox 1">
          <a:extLst>
            <a:ext uri="{FF2B5EF4-FFF2-40B4-BE49-F238E27FC236}">
              <a16:creationId xmlns:a16="http://schemas.microsoft.com/office/drawing/2014/main" id="{4134D889-4CB4-49E2-AFB2-B813D4429047}"/>
            </a:ext>
          </a:extLst>
        </xdr:cNvPr>
        <xdr:cNvSpPr txBox="1"/>
      </xdr:nvSpPr>
      <xdr:spPr>
        <a:xfrm>
          <a:off x="4743450" y="7334250"/>
          <a:ext cx="1632585" cy="563880"/>
        </a:xfrm>
        <a:prstGeom prst="rect">
          <a:avLst/>
        </a:prstGeom>
        <a:solidFill>
          <a:schemeClr val="lt1"/>
        </a:solidFill>
        <a:ln w="127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900" b="0">
              <a:solidFill>
                <a:schemeClr val="accent5"/>
              </a:solidFill>
              <a:latin typeface="+mj-lt"/>
            </a:rPr>
            <a:t>Please fill in </a:t>
          </a:r>
          <a:r>
            <a:rPr lang="en-GB" sz="900" b="1">
              <a:solidFill>
                <a:schemeClr val="accent5"/>
              </a:solidFill>
              <a:latin typeface="+mj-lt"/>
            </a:rPr>
            <a:t>as much as possible</a:t>
          </a:r>
          <a:r>
            <a:rPr lang="en-GB" sz="900" b="1" baseline="0">
              <a:solidFill>
                <a:schemeClr val="accent5"/>
              </a:solidFill>
              <a:latin typeface="+mj-lt"/>
            </a:rPr>
            <a:t> and applicable </a:t>
          </a:r>
          <a:r>
            <a:rPr lang="en-GB" sz="900" b="0" baseline="0">
              <a:solidFill>
                <a:schemeClr val="accent5"/>
              </a:solidFill>
              <a:latin typeface="+mj-lt"/>
            </a:rPr>
            <a:t>for your project </a:t>
          </a:r>
          <a:endParaRPr lang="en-GB" sz="900" b="0">
            <a:solidFill>
              <a:schemeClr val="accent5"/>
            </a:solidFill>
            <a:latin typeface="+mj-lt"/>
          </a:endParaRPr>
        </a:p>
      </xdr:txBody>
    </xdr:sp>
    <xdr:clientData/>
  </xdr:twoCellAnchor>
  <xdr:twoCellAnchor>
    <xdr:from>
      <xdr:col>2</xdr:col>
      <xdr:colOff>142875</xdr:colOff>
      <xdr:row>17</xdr:row>
      <xdr:rowOff>419100</xdr:rowOff>
    </xdr:from>
    <xdr:to>
      <xdr:col>2</xdr:col>
      <xdr:colOff>628769</xdr:colOff>
      <xdr:row>17</xdr:row>
      <xdr:rowOff>648586</xdr:rowOff>
    </xdr:to>
    <xdr:sp macro="" textlink="">
      <xdr:nvSpPr>
        <xdr:cNvPr id="3" name="Arrow: Right 2">
          <a:extLst>
            <a:ext uri="{FF2B5EF4-FFF2-40B4-BE49-F238E27FC236}">
              <a16:creationId xmlns:a16="http://schemas.microsoft.com/office/drawing/2014/main" id="{78A1C071-92A1-4C2D-BCD7-80CDADDBCDA2}"/>
            </a:ext>
          </a:extLst>
        </xdr:cNvPr>
        <xdr:cNvSpPr/>
      </xdr:nvSpPr>
      <xdr:spPr>
        <a:xfrm>
          <a:off x="4181475" y="7515225"/>
          <a:ext cx="485894" cy="229486"/>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sheetPr>
  <dimension ref="A2:B21"/>
  <sheetViews>
    <sheetView showGridLines="0" tabSelected="1" zoomScaleNormal="100" workbookViewId="0">
      <selection activeCell="F5" sqref="F5"/>
    </sheetView>
  </sheetViews>
  <sheetFormatPr defaultColWidth="8.85546875" defaultRowHeight="12.75" x14ac:dyDescent="0.2"/>
  <cols>
    <col min="1" max="1" width="7.140625" style="51" customWidth="1"/>
    <col min="2" max="2" width="109.85546875" style="51" customWidth="1"/>
    <col min="3" max="16384" width="8.85546875" style="51"/>
  </cols>
  <sheetData>
    <row r="2" spans="1:2" ht="50.45" customHeight="1" x14ac:dyDescent="0.2">
      <c r="B2" s="52" t="s">
        <v>197</v>
      </c>
    </row>
    <row r="4" spans="1:2" ht="17.45" customHeight="1" x14ac:dyDescent="0.2">
      <c r="B4" s="53" t="s">
        <v>198</v>
      </c>
    </row>
    <row r="5" spans="1:2" ht="113.25" customHeight="1" x14ac:dyDescent="0.2">
      <c r="A5" s="54" t="s">
        <v>11</v>
      </c>
      <c r="B5" s="41" t="s">
        <v>153</v>
      </c>
    </row>
    <row r="6" spans="1:2" ht="106.15" customHeight="1" x14ac:dyDescent="0.2">
      <c r="A6" s="54" t="s">
        <v>12</v>
      </c>
      <c r="B6" s="41" t="s">
        <v>62</v>
      </c>
    </row>
    <row r="7" spans="1:2" ht="79.150000000000006" customHeight="1" x14ac:dyDescent="0.2">
      <c r="A7" s="54" t="s">
        <v>17</v>
      </c>
      <c r="B7" s="41" t="s">
        <v>106</v>
      </c>
    </row>
    <row r="8" spans="1:2" ht="45.6" customHeight="1" x14ac:dyDescent="0.2">
      <c r="A8" s="54" t="s">
        <v>18</v>
      </c>
      <c r="B8" s="41" t="s">
        <v>107</v>
      </c>
    </row>
    <row r="10" spans="1:2" ht="15" x14ac:dyDescent="0.25">
      <c r="B10" s="50" t="s">
        <v>191</v>
      </c>
    </row>
    <row r="11" spans="1:2" ht="15" x14ac:dyDescent="0.25">
      <c r="B11" s="55" t="s">
        <v>0</v>
      </c>
    </row>
    <row r="12" spans="1:2" ht="15" x14ac:dyDescent="0.25">
      <c r="B12" s="55" t="s">
        <v>148</v>
      </c>
    </row>
    <row r="13" spans="1:2" ht="15" x14ac:dyDescent="0.25">
      <c r="B13" s="55" t="s">
        <v>149</v>
      </c>
    </row>
    <row r="14" spans="1:2" ht="15" x14ac:dyDescent="0.25">
      <c r="B14" s="55" t="s">
        <v>150</v>
      </c>
    </row>
    <row r="15" spans="1:2" ht="15" x14ac:dyDescent="0.25">
      <c r="B15" s="55" t="s">
        <v>151</v>
      </c>
    </row>
    <row r="16" spans="1:2" ht="15" x14ac:dyDescent="0.25">
      <c r="B16" s="55" t="s">
        <v>152</v>
      </c>
    </row>
    <row r="17" spans="2:2" ht="13.5" thickBot="1" x14ac:dyDescent="0.25"/>
    <row r="18" spans="2:2" ht="20.25" customHeight="1" x14ac:dyDescent="0.2">
      <c r="B18" s="63" t="s">
        <v>199</v>
      </c>
    </row>
    <row r="19" spans="2:2" ht="13.5" thickBot="1" x14ac:dyDescent="0.25">
      <c r="B19" s="64"/>
    </row>
    <row r="20" spans="2:2" ht="13.5" thickBot="1" x14ac:dyDescent="0.25">
      <c r="B20" s="56"/>
    </row>
    <row r="21" spans="2:2" ht="18.75" customHeight="1" thickBot="1" x14ac:dyDescent="0.25">
      <c r="B21" s="57" t="s">
        <v>200</v>
      </c>
    </row>
  </sheetData>
  <mergeCells count="1">
    <mergeCell ref="B18:B19"/>
  </mergeCells>
  <hyperlinks>
    <hyperlink ref="B14" location="'4. Cost Data'!A1" display="4. Cost Data" xr:uid="{86CDD9C8-8097-4557-99AB-B058D7959360}"/>
    <hyperlink ref="B15" location="'5. Status Data'!A1" display="5. Status Data" xr:uid="{2E1BD490-7AA1-4540-B717-20C4BD95A307}"/>
    <hyperlink ref="B16" location="'6. Contact Data'!A1" display="6. Contact Data" xr:uid="{0B8B8679-5E83-4822-828A-568D59F93466}"/>
    <hyperlink ref="B11" location="'1. General Data'!A1" display="1. General Data" xr:uid="{247056E9-B73F-45D2-AD2C-655816F80543}"/>
    <hyperlink ref="B13" location="'3. Technical Data'!A1" display="3. Technical Data" xr:uid="{CFB5D5BA-DF18-4347-B8BD-E0332F3F73D5}"/>
    <hyperlink ref="B12" location="'2. TEN-E Eligibility Criteria'!A1" display="2. TEN-E eligibility criteria - self estimation" xr:uid="{6085C876-1BB9-45B5-8F6E-B9939CC38211}"/>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BB9C5-C02B-464C-B496-11D65C1DAAD8}">
  <sheetPr>
    <tabColor theme="4" tint="0.39997558519241921"/>
  </sheetPr>
  <dimension ref="A1:D50"/>
  <sheetViews>
    <sheetView showGridLines="0" zoomScaleNormal="100" workbookViewId="0">
      <selection activeCell="I7" sqref="I7"/>
    </sheetView>
  </sheetViews>
  <sheetFormatPr defaultColWidth="8.85546875" defaultRowHeight="15" x14ac:dyDescent="0.25"/>
  <cols>
    <col min="1" max="1" width="6.85546875" style="8" customWidth="1"/>
    <col min="2" max="2" width="83.28515625" style="1" bestFit="1" customWidth="1"/>
    <col min="3" max="3" width="33.7109375" style="1" customWidth="1"/>
    <col min="4" max="4" width="34.140625" style="1" customWidth="1"/>
    <col min="5" max="16384" width="8.85546875" style="1"/>
  </cols>
  <sheetData>
    <row r="1" spans="1:4" x14ac:dyDescent="0.25">
      <c r="A1" s="9">
        <v>1</v>
      </c>
      <c r="B1" s="68" t="s">
        <v>4</v>
      </c>
      <c r="C1" s="68"/>
    </row>
    <row r="2" spans="1:4" x14ac:dyDescent="0.25">
      <c r="A2" s="10" t="s">
        <v>83</v>
      </c>
      <c r="B2" s="2" t="s">
        <v>5</v>
      </c>
      <c r="C2" s="58"/>
    </row>
    <row r="3" spans="1:4" x14ac:dyDescent="0.25">
      <c r="A3" s="7"/>
    </row>
    <row r="4" spans="1:4" x14ac:dyDescent="0.25">
      <c r="A4" s="70" t="s">
        <v>84</v>
      </c>
      <c r="B4" s="69" t="s">
        <v>37</v>
      </c>
      <c r="C4" s="71"/>
    </row>
    <row r="5" spans="1:4" x14ac:dyDescent="0.25">
      <c r="A5" s="70"/>
      <c r="B5" s="69"/>
      <c r="C5" s="71"/>
    </row>
    <row r="6" spans="1:4" x14ac:dyDescent="0.25">
      <c r="A6" s="70"/>
      <c r="B6" s="69"/>
      <c r="C6" s="71"/>
    </row>
    <row r="7" spans="1:4" x14ac:dyDescent="0.25">
      <c r="A7" s="11"/>
    </row>
    <row r="8" spans="1:4" x14ac:dyDescent="0.25">
      <c r="A8" s="70" t="s">
        <v>85</v>
      </c>
      <c r="B8" s="69" t="s">
        <v>1</v>
      </c>
      <c r="C8" s="58"/>
    </row>
    <row r="9" spans="1:4" x14ac:dyDescent="0.25">
      <c r="A9" s="70"/>
      <c r="B9" s="69"/>
      <c r="C9" s="58"/>
    </row>
    <row r="10" spans="1:4" x14ac:dyDescent="0.25">
      <c r="A10" s="70"/>
      <c r="B10" s="69"/>
      <c r="C10" s="58"/>
    </row>
    <row r="11" spans="1:4" x14ac:dyDescent="0.25">
      <c r="A11" s="70"/>
      <c r="B11" s="69"/>
      <c r="C11" s="58"/>
    </row>
    <row r="12" spans="1:4" x14ac:dyDescent="0.25">
      <c r="A12" s="7"/>
    </row>
    <row r="13" spans="1:4" x14ac:dyDescent="0.25">
      <c r="A13" s="70" t="s">
        <v>86</v>
      </c>
      <c r="B13" s="69" t="s">
        <v>7</v>
      </c>
      <c r="C13" s="14" t="s">
        <v>2</v>
      </c>
      <c r="D13" s="14" t="s">
        <v>61</v>
      </c>
    </row>
    <row r="14" spans="1:4" x14ac:dyDescent="0.25">
      <c r="A14" s="70"/>
      <c r="B14" s="69"/>
      <c r="C14" s="3"/>
      <c r="D14" s="3"/>
    </row>
    <row r="15" spans="1:4" x14ac:dyDescent="0.25">
      <c r="A15" s="70"/>
      <c r="B15" s="69"/>
      <c r="C15" s="3"/>
      <c r="D15" s="3"/>
    </row>
    <row r="16" spans="1:4" x14ac:dyDescent="0.25">
      <c r="A16" s="70"/>
      <c r="B16" s="69"/>
      <c r="C16" s="3"/>
      <c r="D16" s="3"/>
    </row>
    <row r="17" spans="1:3" x14ac:dyDescent="0.25">
      <c r="A17" s="11"/>
    </row>
    <row r="18" spans="1:3" x14ac:dyDescent="0.25">
      <c r="A18" s="10" t="s">
        <v>87</v>
      </c>
      <c r="B18" s="4" t="s">
        <v>6</v>
      </c>
      <c r="C18" s="58"/>
    </row>
    <row r="19" spans="1:3" x14ac:dyDescent="0.25">
      <c r="A19" s="11"/>
      <c r="B19" s="6"/>
    </row>
    <row r="20" spans="1:3" ht="13.9" customHeight="1" x14ac:dyDescent="0.25">
      <c r="A20" s="10" t="s">
        <v>76</v>
      </c>
      <c r="B20" s="4" t="s">
        <v>8</v>
      </c>
      <c r="C20" s="58"/>
    </row>
    <row r="21" spans="1:3" ht="13.9" customHeight="1" x14ac:dyDescent="0.25">
      <c r="A21" s="72" t="s">
        <v>60</v>
      </c>
      <c r="B21" s="73" t="s">
        <v>9</v>
      </c>
      <c r="C21" s="65"/>
    </row>
    <row r="22" spans="1:3" ht="13.9" customHeight="1" x14ac:dyDescent="0.25">
      <c r="A22" s="72"/>
      <c r="B22" s="74"/>
      <c r="C22" s="66"/>
    </row>
    <row r="23" spans="1:3" ht="12" customHeight="1" x14ac:dyDescent="0.25">
      <c r="A23" s="72"/>
      <c r="B23" s="75"/>
      <c r="C23" s="67"/>
    </row>
    <row r="24" spans="1:3" x14ac:dyDescent="0.25">
      <c r="A24" s="12"/>
    </row>
    <row r="25" spans="1:3" x14ac:dyDescent="0.25">
      <c r="A25" s="70" t="s">
        <v>77</v>
      </c>
      <c r="B25" s="81" t="s">
        <v>3</v>
      </c>
      <c r="C25" s="59"/>
    </row>
    <row r="26" spans="1:3" x14ac:dyDescent="0.25">
      <c r="A26" s="82"/>
      <c r="B26" s="81"/>
      <c r="C26" s="59"/>
    </row>
    <row r="27" spans="1:3" x14ac:dyDescent="0.25">
      <c r="A27" s="82"/>
      <c r="B27" s="81"/>
      <c r="C27" s="59"/>
    </row>
    <row r="28" spans="1:3" x14ac:dyDescent="0.25">
      <c r="A28" s="82"/>
      <c r="B28" s="81"/>
      <c r="C28" s="59"/>
    </row>
    <row r="29" spans="1:3" x14ac:dyDescent="0.25">
      <c r="A29" s="82"/>
      <c r="B29" s="81"/>
      <c r="C29" s="59"/>
    </row>
    <row r="30" spans="1:3" x14ac:dyDescent="0.25">
      <c r="A30" s="82"/>
      <c r="B30" s="81"/>
      <c r="C30" s="59"/>
    </row>
    <row r="31" spans="1:3" x14ac:dyDescent="0.25">
      <c r="A31" s="1"/>
    </row>
    <row r="32" spans="1:3" x14ac:dyDescent="0.25">
      <c r="A32" s="34" t="s">
        <v>81</v>
      </c>
      <c r="B32" s="35" t="s">
        <v>78</v>
      </c>
      <c r="C32" s="58"/>
    </row>
    <row r="33" spans="1:4" x14ac:dyDescent="0.25">
      <c r="A33" s="70" t="s">
        <v>82</v>
      </c>
      <c r="B33" s="69" t="s">
        <v>79</v>
      </c>
      <c r="C33" s="33" t="s">
        <v>189</v>
      </c>
      <c r="D33" s="14" t="s">
        <v>80</v>
      </c>
    </row>
    <row r="34" spans="1:4" x14ac:dyDescent="0.25">
      <c r="A34" s="70"/>
      <c r="B34" s="69"/>
      <c r="C34" s="60"/>
      <c r="D34" s="58"/>
    </row>
    <row r="35" spans="1:4" x14ac:dyDescent="0.25">
      <c r="A35" s="70"/>
      <c r="B35" s="69"/>
      <c r="C35" s="58"/>
      <c r="D35" s="58"/>
    </row>
    <row r="36" spans="1:4" x14ac:dyDescent="0.25">
      <c r="A36" s="70"/>
      <c r="B36" s="69"/>
      <c r="C36" s="58"/>
      <c r="D36" s="58"/>
    </row>
    <row r="37" spans="1:4" x14ac:dyDescent="0.25">
      <c r="A37" s="70"/>
      <c r="B37" s="69"/>
      <c r="C37" s="58"/>
      <c r="D37" s="58"/>
    </row>
    <row r="38" spans="1:4" x14ac:dyDescent="0.25">
      <c r="A38" s="11"/>
      <c r="B38" s="6"/>
    </row>
    <row r="39" spans="1:4" x14ac:dyDescent="0.25">
      <c r="A39" s="76" t="s">
        <v>185</v>
      </c>
      <c r="B39" s="84" t="s">
        <v>184</v>
      </c>
      <c r="C39" s="3"/>
    </row>
    <row r="40" spans="1:4" x14ac:dyDescent="0.25">
      <c r="A40" s="76"/>
      <c r="B40" s="85"/>
      <c r="C40" s="3"/>
    </row>
    <row r="41" spans="1:4" x14ac:dyDescent="0.25">
      <c r="A41" s="76"/>
      <c r="B41" s="85"/>
      <c r="C41" s="3"/>
    </row>
    <row r="42" spans="1:4" x14ac:dyDescent="0.25">
      <c r="A42" s="76"/>
      <c r="B42" s="86"/>
      <c r="C42" s="3"/>
    </row>
    <row r="43" spans="1:4" x14ac:dyDescent="0.25">
      <c r="A43" s="12"/>
    </row>
    <row r="44" spans="1:4" x14ac:dyDescent="0.25">
      <c r="A44" s="76" t="s">
        <v>183</v>
      </c>
      <c r="B44" s="2" t="s">
        <v>40</v>
      </c>
      <c r="C44" s="3"/>
    </row>
    <row r="45" spans="1:4" x14ac:dyDescent="0.25">
      <c r="A45" s="83"/>
      <c r="B45" s="21" t="s">
        <v>41</v>
      </c>
      <c r="C45" s="3"/>
    </row>
    <row r="46" spans="1:4" x14ac:dyDescent="0.25">
      <c r="A46" s="83"/>
      <c r="B46" s="21" t="s">
        <v>42</v>
      </c>
      <c r="C46" s="3"/>
    </row>
    <row r="47" spans="1:4" x14ac:dyDescent="0.25">
      <c r="A47" s="83"/>
      <c r="B47" s="21" t="s">
        <v>43</v>
      </c>
      <c r="C47" s="3"/>
    </row>
    <row r="49" spans="1:3" x14ac:dyDescent="0.25">
      <c r="A49" s="76" t="s">
        <v>202</v>
      </c>
      <c r="B49" s="77" t="s">
        <v>201</v>
      </c>
      <c r="C49" s="79"/>
    </row>
    <row r="50" spans="1:3" x14ac:dyDescent="0.25">
      <c r="A50" s="76"/>
      <c r="B50" s="78"/>
      <c r="C50" s="80"/>
    </row>
  </sheetData>
  <mergeCells count="21">
    <mergeCell ref="A49:A50"/>
    <mergeCell ref="B49:B50"/>
    <mergeCell ref="C49:C50"/>
    <mergeCell ref="B25:B30"/>
    <mergeCell ref="A25:A30"/>
    <mergeCell ref="A44:A47"/>
    <mergeCell ref="A33:A37"/>
    <mergeCell ref="B33:B37"/>
    <mergeCell ref="A39:A42"/>
    <mergeCell ref="B39:B42"/>
    <mergeCell ref="C21:C23"/>
    <mergeCell ref="B1:C1"/>
    <mergeCell ref="B8:B11"/>
    <mergeCell ref="A8:A11"/>
    <mergeCell ref="C4:C6"/>
    <mergeCell ref="B4:B6"/>
    <mergeCell ref="A4:A6"/>
    <mergeCell ref="A21:A23"/>
    <mergeCell ref="B21:B23"/>
    <mergeCell ref="B13:B16"/>
    <mergeCell ref="A13:A16"/>
  </mergeCells>
  <dataValidations count="4">
    <dataValidation type="list" allowBlank="1" showInputMessage="1" showErrorMessage="1" sqref="C25:C31 C34:C38" xr:uid="{300FBACA-1A4C-47E9-9E55-4358F40E834D}">
      <formula1>"AL - Albania, BA - Bosnia and Herzegovina, XK - Kosovo, ME - Montenegro, MK - North Macedonia, RS - Serbia, UA - Ukraine, MD - Moldova, GE - Georgia"</formula1>
    </dataValidation>
    <dataValidation type="list" allowBlank="1" showInputMessage="1" showErrorMessage="1" sqref="C18 C20" xr:uid="{EC8AEB65-B0DC-483A-989C-6E8EE7ECA82A}">
      <formula1>"YES, NO"</formula1>
    </dataValidation>
    <dataValidation type="list" allowBlank="1" showInputMessage="1" showErrorMessage="1" sqref="C32" xr:uid="{54C25EB1-650E-414A-ADDB-BE4962305838}">
      <formula1>"Yes,No"</formula1>
    </dataValidation>
    <dataValidation type="list" allowBlank="1" showInputMessage="1" showErrorMessage="1" sqref="C39:C42" xr:uid="{94A98F70-DAD3-4B8D-8F2C-32DD19460121}">
      <formula1>"PECI 2016, PECI 2018, PECI 2020, PECI 2024"</formula1>
    </dataValidation>
  </dataValidations>
  <pageMargins left="0.7" right="0.7" top="0.75" bottom="0.75" header="0.3" footer="0.3"/>
  <pageSetup paperSize="9" orientation="portrait" r:id="rId1"/>
  <ignoredErrors>
    <ignoredError sqref="A2 A4 A8 A13 A18 A20 A25 A3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87A64-B4F2-420C-ACAE-3A8EE975C97A}">
  <sheetPr>
    <tabColor theme="4" tint="0.39997558519241921"/>
  </sheetPr>
  <dimension ref="A1:P20"/>
  <sheetViews>
    <sheetView showGridLines="0" topLeftCell="B1" workbookViewId="0">
      <selection activeCell="T8" sqref="T8"/>
    </sheetView>
  </sheetViews>
  <sheetFormatPr defaultColWidth="8.85546875" defaultRowHeight="15" x14ac:dyDescent="0.25"/>
  <cols>
    <col min="1" max="1" width="6.85546875" style="8" customWidth="1"/>
    <col min="2" max="2" width="92.5703125" style="1" customWidth="1"/>
    <col min="3" max="3" width="37.140625" style="1" customWidth="1"/>
    <col min="4" max="14" width="8.85546875" style="1"/>
    <col min="15" max="15" width="2.28515625" style="1" customWidth="1"/>
    <col min="16" max="16" width="11.85546875" style="1" customWidth="1"/>
    <col min="17" max="16384" width="8.85546875" style="1"/>
  </cols>
  <sheetData>
    <row r="1" spans="1:16" ht="27" customHeight="1" x14ac:dyDescent="0.25">
      <c r="A1" s="9"/>
      <c r="B1" s="45" t="s">
        <v>154</v>
      </c>
      <c r="C1" s="87" t="s">
        <v>195</v>
      </c>
      <c r="D1" s="87"/>
      <c r="E1" s="87"/>
      <c r="F1" s="87"/>
      <c r="G1" s="87"/>
      <c r="H1" s="87"/>
      <c r="I1" s="87"/>
      <c r="J1" s="87"/>
      <c r="K1" s="87"/>
      <c r="L1" s="87"/>
      <c r="M1" s="87"/>
      <c r="N1" s="87"/>
      <c r="O1" s="87"/>
      <c r="P1" s="88"/>
    </row>
    <row r="2" spans="1:16" ht="30" x14ac:dyDescent="0.25">
      <c r="A2" s="39" t="s">
        <v>53</v>
      </c>
      <c r="B2" s="46" t="s">
        <v>155</v>
      </c>
      <c r="C2" s="92" t="s">
        <v>156</v>
      </c>
      <c r="D2" s="92"/>
      <c r="E2" s="92"/>
      <c r="F2" s="92"/>
      <c r="G2" s="92"/>
      <c r="H2" s="92"/>
      <c r="I2" s="92"/>
      <c r="J2" s="92"/>
      <c r="K2" s="92"/>
      <c r="L2" s="92"/>
      <c r="M2" s="92"/>
      <c r="N2" s="92"/>
      <c r="O2" s="92"/>
      <c r="P2" s="92"/>
    </row>
    <row r="3" spans="1:16" ht="58.15" customHeight="1" x14ac:dyDescent="0.25">
      <c r="A3" s="39" t="s">
        <v>157</v>
      </c>
      <c r="B3" s="47" t="s">
        <v>158</v>
      </c>
      <c r="C3" s="92"/>
      <c r="D3" s="92"/>
      <c r="E3" s="92"/>
      <c r="F3" s="92"/>
      <c r="G3" s="92"/>
      <c r="H3" s="92"/>
      <c r="I3" s="92"/>
      <c r="J3" s="92"/>
      <c r="K3" s="92"/>
      <c r="L3" s="92"/>
      <c r="M3" s="92"/>
      <c r="N3" s="92"/>
      <c r="O3" s="92"/>
      <c r="P3" s="92"/>
    </row>
    <row r="4" spans="1:16" x14ac:dyDescent="0.25">
      <c r="A4" s="7"/>
    </row>
    <row r="5" spans="1:16" x14ac:dyDescent="0.25">
      <c r="A5" s="89" t="s">
        <v>54</v>
      </c>
      <c r="B5" s="46" t="s">
        <v>159</v>
      </c>
      <c r="C5" s="91" t="str">
        <f>IF(OR(C6="YES",C7="YES"),"YES","NO")</f>
        <v>NO</v>
      </c>
      <c r="D5" s="91"/>
      <c r="E5" s="91"/>
      <c r="F5" s="91"/>
      <c r="G5" s="91"/>
      <c r="H5" s="91"/>
      <c r="I5" s="91"/>
      <c r="J5" s="91"/>
      <c r="K5" s="91"/>
      <c r="L5" s="91"/>
      <c r="M5" s="91"/>
      <c r="N5" s="91"/>
      <c r="O5" s="91"/>
      <c r="P5" s="91"/>
    </row>
    <row r="6" spans="1:16" x14ac:dyDescent="0.25">
      <c r="A6" s="90"/>
      <c r="B6" s="48" t="s">
        <v>160</v>
      </c>
      <c r="C6" s="92" t="s">
        <v>156</v>
      </c>
      <c r="D6" s="92"/>
      <c r="E6" s="92"/>
      <c r="F6" s="92"/>
      <c r="G6" s="92"/>
      <c r="H6" s="92"/>
      <c r="I6" s="92"/>
      <c r="J6" s="92"/>
      <c r="K6" s="92"/>
      <c r="L6" s="92"/>
      <c r="M6" s="92"/>
      <c r="N6" s="92"/>
      <c r="O6" s="92"/>
      <c r="P6" s="92"/>
    </row>
    <row r="7" spans="1:16" x14ac:dyDescent="0.25">
      <c r="A7" s="93"/>
      <c r="B7" s="48" t="s">
        <v>186</v>
      </c>
      <c r="C7" s="92" t="s">
        <v>156</v>
      </c>
      <c r="D7" s="92"/>
      <c r="E7" s="92"/>
      <c r="F7" s="92"/>
      <c r="G7" s="92"/>
      <c r="H7" s="92"/>
      <c r="I7" s="92"/>
      <c r="J7" s="92"/>
      <c r="K7" s="92"/>
      <c r="L7" s="92"/>
      <c r="M7" s="92"/>
      <c r="N7" s="92"/>
      <c r="O7" s="92"/>
      <c r="P7" s="92"/>
    </row>
    <row r="8" spans="1:16" ht="81" customHeight="1" x14ac:dyDescent="0.25">
      <c r="A8" s="39" t="s">
        <v>161</v>
      </c>
      <c r="B8" s="47" t="s">
        <v>158</v>
      </c>
      <c r="C8" s="92"/>
      <c r="D8" s="92"/>
      <c r="E8" s="92"/>
      <c r="F8" s="92"/>
      <c r="G8" s="92"/>
      <c r="H8" s="92"/>
      <c r="I8" s="92"/>
      <c r="J8" s="92"/>
      <c r="K8" s="92"/>
      <c r="L8" s="92"/>
      <c r="M8" s="92"/>
      <c r="N8" s="92"/>
      <c r="O8" s="92"/>
      <c r="P8" s="92"/>
    </row>
    <row r="10" spans="1:16" ht="60" x14ac:dyDescent="0.25">
      <c r="A10" s="39" t="s">
        <v>55</v>
      </c>
      <c r="B10" s="46" t="s">
        <v>165</v>
      </c>
      <c r="C10" s="92" t="s">
        <v>156</v>
      </c>
      <c r="D10" s="92"/>
      <c r="E10" s="92"/>
      <c r="F10" s="92"/>
      <c r="G10" s="92"/>
      <c r="H10" s="92"/>
      <c r="I10" s="92"/>
      <c r="J10" s="92"/>
      <c r="K10" s="92"/>
      <c r="L10" s="92"/>
      <c r="M10" s="92"/>
      <c r="N10" s="92"/>
      <c r="O10" s="92"/>
      <c r="P10" s="92"/>
    </row>
    <row r="11" spans="1:16" ht="50.45" customHeight="1" x14ac:dyDescent="0.25">
      <c r="A11" s="39" t="s">
        <v>162</v>
      </c>
      <c r="B11" s="47" t="s">
        <v>158</v>
      </c>
      <c r="C11" s="92"/>
      <c r="D11" s="92"/>
      <c r="E11" s="92"/>
      <c r="F11" s="92"/>
      <c r="G11" s="92"/>
      <c r="H11" s="92"/>
      <c r="I11" s="92"/>
      <c r="J11" s="92"/>
      <c r="K11" s="92"/>
      <c r="L11" s="92"/>
      <c r="M11" s="92"/>
      <c r="N11" s="92"/>
      <c r="O11" s="92"/>
      <c r="P11" s="92"/>
    </row>
    <row r="13" spans="1:16" x14ac:dyDescent="0.25">
      <c r="A13" s="89" t="s">
        <v>56</v>
      </c>
      <c r="B13" s="46" t="s">
        <v>166</v>
      </c>
      <c r="C13" s="91" t="str">
        <f>IF(OR(C14="YES",C15="YES",C16="YES"),"YES","NO")</f>
        <v>NO</v>
      </c>
      <c r="D13" s="91"/>
      <c r="E13" s="91"/>
      <c r="F13" s="91"/>
      <c r="G13" s="91"/>
      <c r="H13" s="91"/>
      <c r="I13" s="91"/>
      <c r="J13" s="91"/>
      <c r="K13" s="91"/>
      <c r="L13" s="91"/>
      <c r="M13" s="91"/>
      <c r="N13" s="91"/>
      <c r="O13" s="91"/>
      <c r="P13" s="91"/>
    </row>
    <row r="14" spans="1:16" ht="60" x14ac:dyDescent="0.25">
      <c r="A14" s="90"/>
      <c r="B14" s="48" t="s">
        <v>167</v>
      </c>
      <c r="C14" s="92" t="s">
        <v>156</v>
      </c>
      <c r="D14" s="92"/>
      <c r="E14" s="92"/>
      <c r="F14" s="92"/>
      <c r="G14" s="92"/>
      <c r="H14" s="92"/>
      <c r="I14" s="92"/>
      <c r="J14" s="92"/>
      <c r="K14" s="92"/>
      <c r="L14" s="92"/>
      <c r="M14" s="92"/>
      <c r="N14" s="92"/>
      <c r="O14" s="92"/>
      <c r="P14" s="92"/>
    </row>
    <row r="15" spans="1:16" ht="15.75" customHeight="1" x14ac:dyDescent="0.25">
      <c r="A15" s="90"/>
      <c r="B15" s="48" t="s">
        <v>168</v>
      </c>
      <c r="C15" s="92" t="s">
        <v>156</v>
      </c>
      <c r="D15" s="92"/>
      <c r="E15" s="92"/>
      <c r="F15" s="92"/>
      <c r="G15" s="92"/>
      <c r="H15" s="92"/>
      <c r="I15" s="92"/>
      <c r="J15" s="92"/>
      <c r="K15" s="92"/>
      <c r="L15" s="92"/>
      <c r="M15" s="92"/>
      <c r="N15" s="92"/>
      <c r="O15" s="92"/>
      <c r="P15" s="92"/>
    </row>
    <row r="16" spans="1:16" ht="30" x14ac:dyDescent="0.25">
      <c r="A16" s="90"/>
      <c r="B16" s="48" t="s">
        <v>169</v>
      </c>
      <c r="C16" s="92" t="s">
        <v>156</v>
      </c>
      <c r="D16" s="92"/>
      <c r="E16" s="92"/>
      <c r="F16" s="92"/>
      <c r="G16" s="92"/>
      <c r="H16" s="92"/>
      <c r="I16" s="92"/>
      <c r="J16" s="92"/>
      <c r="K16" s="92"/>
      <c r="L16" s="92"/>
      <c r="M16" s="92"/>
      <c r="N16" s="92"/>
      <c r="O16" s="92"/>
      <c r="P16" s="92"/>
    </row>
    <row r="17" spans="1:16" ht="60" customHeight="1" x14ac:dyDescent="0.25">
      <c r="A17" s="10" t="s">
        <v>163</v>
      </c>
      <c r="B17" s="47" t="s">
        <v>158</v>
      </c>
      <c r="C17" s="94" t="s">
        <v>164</v>
      </c>
      <c r="D17" s="95"/>
      <c r="E17" s="95"/>
      <c r="F17" s="95"/>
      <c r="G17" s="95"/>
      <c r="H17" s="95"/>
      <c r="I17" s="95"/>
      <c r="J17" s="95"/>
      <c r="K17" s="95"/>
      <c r="L17" s="95"/>
      <c r="M17" s="95"/>
      <c r="N17" s="95"/>
      <c r="O17" s="95"/>
      <c r="P17" s="95"/>
    </row>
    <row r="19" spans="1:16" x14ac:dyDescent="0.25">
      <c r="A19" s="39" t="s">
        <v>192</v>
      </c>
      <c r="B19" s="46" t="s">
        <v>194</v>
      </c>
      <c r="C19" s="92" t="s">
        <v>156</v>
      </c>
      <c r="D19" s="92"/>
      <c r="E19" s="92"/>
      <c r="F19" s="92"/>
      <c r="G19" s="92"/>
      <c r="H19" s="92"/>
      <c r="I19" s="92"/>
      <c r="J19" s="92"/>
      <c r="K19" s="92"/>
      <c r="L19" s="92"/>
      <c r="M19" s="92"/>
      <c r="N19" s="92"/>
      <c r="O19" s="92"/>
      <c r="P19" s="92"/>
    </row>
    <row r="20" spans="1:16" ht="55.9" customHeight="1" x14ac:dyDescent="0.25">
      <c r="A20" s="39" t="s">
        <v>193</v>
      </c>
      <c r="B20" s="47" t="s">
        <v>158</v>
      </c>
      <c r="C20" s="92"/>
      <c r="D20" s="92"/>
      <c r="E20" s="92"/>
      <c r="F20" s="92"/>
      <c r="G20" s="92"/>
      <c r="H20" s="92"/>
      <c r="I20" s="92"/>
      <c r="J20" s="92"/>
      <c r="K20" s="92"/>
      <c r="L20" s="92"/>
      <c r="M20" s="92"/>
      <c r="N20" s="92"/>
      <c r="O20" s="92"/>
      <c r="P20" s="92"/>
    </row>
  </sheetData>
  <mergeCells count="18">
    <mergeCell ref="C19:P19"/>
    <mergeCell ref="C20:P20"/>
    <mergeCell ref="A5:A7"/>
    <mergeCell ref="C5:P5"/>
    <mergeCell ref="C6:P6"/>
    <mergeCell ref="C7:P7"/>
    <mergeCell ref="C17:P17"/>
    <mergeCell ref="C1:P1"/>
    <mergeCell ref="A13:A16"/>
    <mergeCell ref="C13:P13"/>
    <mergeCell ref="C14:P14"/>
    <mergeCell ref="C15:P15"/>
    <mergeCell ref="C16:P16"/>
    <mergeCell ref="C8:P8"/>
    <mergeCell ref="C10:P10"/>
    <mergeCell ref="C11:P11"/>
    <mergeCell ref="C2:P2"/>
    <mergeCell ref="C3:P3"/>
  </mergeCells>
  <dataValidations count="1">
    <dataValidation type="list" allowBlank="1" showInputMessage="1" showErrorMessage="1" sqref="C2:P2 C6:P7 C10:P10 C14:P16 C19:P19" xr:uid="{FEAFA2F0-B53C-4D9F-A2A8-D4F629D701E3}">
      <formula1>"Yes, No, Not available"</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99FEC-226A-44C1-9CFE-60C4C9BA5BC5}">
  <sheetPr>
    <tabColor theme="4" tint="0.39997558519241921"/>
  </sheetPr>
  <dimension ref="A1:F37"/>
  <sheetViews>
    <sheetView showGridLines="0" topLeftCell="A22" workbookViewId="0">
      <selection activeCell="C32" sqref="C32"/>
    </sheetView>
  </sheetViews>
  <sheetFormatPr defaultRowHeight="15" x14ac:dyDescent="0.25"/>
  <cols>
    <col min="1" max="1" width="6.85546875" style="19" customWidth="1"/>
    <col min="2" max="2" width="53.7109375" customWidth="1"/>
    <col min="3" max="3" width="35" customWidth="1"/>
    <col min="4" max="6" width="32.7109375" customWidth="1"/>
    <col min="7" max="7" width="27" customWidth="1"/>
  </cols>
  <sheetData>
    <row r="1" spans="1:6" x14ac:dyDescent="0.25">
      <c r="A1" s="9">
        <v>3</v>
      </c>
      <c r="B1" s="96" t="s">
        <v>33</v>
      </c>
      <c r="C1" s="97"/>
    </row>
    <row r="2" spans="1:6" x14ac:dyDescent="0.25">
      <c r="A2" s="98" t="s">
        <v>177</v>
      </c>
      <c r="B2" s="100" t="s">
        <v>38</v>
      </c>
      <c r="C2" s="24" t="s">
        <v>20</v>
      </c>
      <c r="D2" s="25" t="s">
        <v>21</v>
      </c>
      <c r="E2" s="26" t="s">
        <v>22</v>
      </c>
      <c r="F2" s="25" t="s">
        <v>63</v>
      </c>
    </row>
    <row r="3" spans="1:6" x14ac:dyDescent="0.25">
      <c r="A3" s="99"/>
      <c r="B3" s="101"/>
      <c r="C3" s="58"/>
      <c r="D3" s="58"/>
      <c r="E3" s="58"/>
      <c r="F3" s="58"/>
    </row>
    <row r="5" spans="1:6" x14ac:dyDescent="0.25">
      <c r="A5" s="89" t="s">
        <v>178</v>
      </c>
      <c r="B5" s="100" t="s">
        <v>39</v>
      </c>
      <c r="C5" s="16" t="s">
        <v>20</v>
      </c>
      <c r="D5" s="5" t="s">
        <v>21</v>
      </c>
      <c r="E5" s="5" t="s">
        <v>22</v>
      </c>
      <c r="F5" s="5" t="s">
        <v>63</v>
      </c>
    </row>
    <row r="6" spans="1:6" x14ac:dyDescent="0.25">
      <c r="A6" s="93"/>
      <c r="B6" s="101"/>
      <c r="C6" s="60"/>
      <c r="D6" s="58"/>
      <c r="E6" s="58"/>
      <c r="F6" s="58"/>
    </row>
    <row r="8" spans="1:6" ht="31.15" customHeight="1" x14ac:dyDescent="0.25">
      <c r="A8" s="39" t="s">
        <v>179</v>
      </c>
      <c r="B8" s="27" t="s">
        <v>64</v>
      </c>
      <c r="C8" s="58"/>
    </row>
    <row r="10" spans="1:6" ht="60" x14ac:dyDescent="0.25">
      <c r="A10" s="89" t="s">
        <v>180</v>
      </c>
      <c r="B10" s="28" t="s">
        <v>65</v>
      </c>
      <c r="C10" s="29" t="s">
        <v>72</v>
      </c>
    </row>
    <row r="11" spans="1:6" ht="72" customHeight="1" x14ac:dyDescent="0.25">
      <c r="A11" s="90"/>
      <c r="B11" s="28" t="s">
        <v>73</v>
      </c>
      <c r="C11" s="58"/>
    </row>
    <row r="12" spans="1:6" ht="72" customHeight="1" x14ac:dyDescent="0.25">
      <c r="A12" s="90"/>
      <c r="B12" s="28" t="s">
        <v>74</v>
      </c>
      <c r="C12" s="58"/>
    </row>
    <row r="13" spans="1:6" ht="72" customHeight="1" x14ac:dyDescent="0.25">
      <c r="A13" s="93"/>
      <c r="B13" s="28" t="s">
        <v>75</v>
      </c>
      <c r="C13" s="58"/>
    </row>
    <row r="15" spans="1:6" ht="57.6" customHeight="1" x14ac:dyDescent="0.25">
      <c r="A15" s="89" t="s">
        <v>181</v>
      </c>
      <c r="B15" s="73" t="s">
        <v>66</v>
      </c>
      <c r="C15" s="27" t="s">
        <v>67</v>
      </c>
      <c r="D15" s="27" t="s">
        <v>68</v>
      </c>
      <c r="E15" s="27" t="s">
        <v>69</v>
      </c>
      <c r="F15" s="27" t="s">
        <v>70</v>
      </c>
    </row>
    <row r="16" spans="1:6" ht="45" customHeight="1" x14ac:dyDescent="0.25">
      <c r="A16" s="93"/>
      <c r="B16" s="75"/>
      <c r="C16" s="27" t="s">
        <v>204</v>
      </c>
      <c r="D16" s="27" t="s">
        <v>203</v>
      </c>
      <c r="E16" s="58"/>
      <c r="F16" s="58"/>
    </row>
    <row r="18" spans="1:4" ht="75" x14ac:dyDescent="0.25">
      <c r="A18" s="39" t="s">
        <v>182</v>
      </c>
      <c r="B18" s="30" t="s">
        <v>91</v>
      </c>
    </row>
    <row r="19" spans="1:4" x14ac:dyDescent="0.25">
      <c r="A19"/>
      <c r="B19" s="31" t="s">
        <v>71</v>
      </c>
    </row>
    <row r="20" spans="1:4" ht="55.15" customHeight="1" x14ac:dyDescent="0.25">
      <c r="A20" s="23" t="s">
        <v>170</v>
      </c>
      <c r="B20" s="27" t="s">
        <v>88</v>
      </c>
      <c r="C20" s="3"/>
    </row>
    <row r="21" spans="1:4" ht="55.15" customHeight="1" x14ac:dyDescent="0.25">
      <c r="A21" s="23" t="s">
        <v>171</v>
      </c>
      <c r="B21" s="27" t="s">
        <v>89</v>
      </c>
      <c r="C21" s="3"/>
    </row>
    <row r="22" spans="1:4" x14ac:dyDescent="0.25">
      <c r="B22" s="32" t="s">
        <v>90</v>
      </c>
    </row>
    <row r="23" spans="1:4" ht="60" customHeight="1" x14ac:dyDescent="0.25">
      <c r="A23" s="23" t="s">
        <v>172</v>
      </c>
      <c r="B23" s="22" t="s">
        <v>92</v>
      </c>
      <c r="C23" s="3"/>
    </row>
    <row r="24" spans="1:4" x14ac:dyDescent="0.25">
      <c r="B24" s="32" t="s">
        <v>71</v>
      </c>
    </row>
    <row r="25" spans="1:4" ht="30" x14ac:dyDescent="0.25">
      <c r="A25" s="108" t="s">
        <v>173</v>
      </c>
      <c r="B25" s="73" t="s">
        <v>93</v>
      </c>
      <c r="C25" s="33" t="s">
        <v>94</v>
      </c>
      <c r="D25" s="33" t="s">
        <v>95</v>
      </c>
    </row>
    <row r="26" spans="1:4" ht="55.15" customHeight="1" x14ac:dyDescent="0.25">
      <c r="A26" s="109"/>
      <c r="B26" s="75"/>
      <c r="C26" s="3"/>
      <c r="D26" s="3"/>
    </row>
    <row r="27" spans="1:4" x14ac:dyDescent="0.25">
      <c r="B27" s="32" t="s">
        <v>90</v>
      </c>
    </row>
    <row r="28" spans="1:4" ht="55.15" customHeight="1" x14ac:dyDescent="0.25">
      <c r="A28" s="23" t="s">
        <v>174</v>
      </c>
      <c r="B28" s="27" t="s">
        <v>96</v>
      </c>
      <c r="C28" s="3"/>
    </row>
    <row r="29" spans="1:4" x14ac:dyDescent="0.25">
      <c r="B29" s="32" t="s">
        <v>97</v>
      </c>
    </row>
    <row r="30" spans="1:4" ht="55.15" customHeight="1" x14ac:dyDescent="0.25">
      <c r="A30" s="23" t="s">
        <v>175</v>
      </c>
      <c r="B30" s="36" t="s">
        <v>98</v>
      </c>
      <c r="C30" s="3"/>
    </row>
    <row r="31" spans="1:4" x14ac:dyDescent="0.25">
      <c r="B31" s="31" t="s">
        <v>99</v>
      </c>
    </row>
    <row r="32" spans="1:4" ht="43.15" customHeight="1" x14ac:dyDescent="0.25">
      <c r="A32" s="108" t="s">
        <v>176</v>
      </c>
      <c r="B32" s="73" t="s">
        <v>100</v>
      </c>
      <c r="C32" s="33" t="s">
        <v>101</v>
      </c>
      <c r="D32" s="33" t="s">
        <v>102</v>
      </c>
    </row>
    <row r="33" spans="1:4" ht="55.15" customHeight="1" x14ac:dyDescent="0.25">
      <c r="A33" s="109"/>
      <c r="B33" s="75"/>
      <c r="C33" s="3"/>
      <c r="D33" s="3"/>
    </row>
    <row r="35" spans="1:4" x14ac:dyDescent="0.25">
      <c r="A35" s="102" t="s">
        <v>205</v>
      </c>
      <c r="B35" s="73" t="s">
        <v>201</v>
      </c>
      <c r="C35" s="105"/>
    </row>
    <row r="36" spans="1:4" x14ac:dyDescent="0.25">
      <c r="A36" s="103"/>
      <c r="B36" s="74"/>
      <c r="C36" s="106"/>
    </row>
    <row r="37" spans="1:4" x14ac:dyDescent="0.25">
      <c r="A37" s="104"/>
      <c r="B37" s="75"/>
      <c r="C37" s="107"/>
    </row>
  </sheetData>
  <mergeCells count="15">
    <mergeCell ref="A35:A37"/>
    <mergeCell ref="B35:B37"/>
    <mergeCell ref="C35:C37"/>
    <mergeCell ref="B25:B26"/>
    <mergeCell ref="A25:A26"/>
    <mergeCell ref="B32:B33"/>
    <mergeCell ref="A32:A33"/>
    <mergeCell ref="A10:A13"/>
    <mergeCell ref="A15:A16"/>
    <mergeCell ref="B15:B16"/>
    <mergeCell ref="B1:C1"/>
    <mergeCell ref="A2:A3"/>
    <mergeCell ref="B2:B3"/>
    <mergeCell ref="A5:A6"/>
    <mergeCell ref="B5:B6"/>
  </mergeCells>
  <dataValidations count="2">
    <dataValidation type="list" allowBlank="1" showInputMessage="1" showErrorMessage="1" sqref="C4" xr:uid="{B3A78468-F966-41A7-BE2D-B5AEA764CFB0}">
      <formula1>"Construction of new infrastructure,Upgrade of existing infrastructure,Extenstion of existing infrastructure,Replacement of existing infrastructure"</formula1>
    </dataValidation>
    <dataValidation type="decimal" operator="greaterThanOrEqual" allowBlank="1" showInputMessage="1" showErrorMessage="1" sqref="E16" xr:uid="{E62ACAB0-9335-4FE7-8C21-036A72CA86B2}">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3FDDC-61C4-4DFE-8DD9-66214AA57EF3}">
  <sheetPr>
    <tabColor theme="4" tint="0.39997558519241921"/>
  </sheetPr>
  <dimension ref="A1:BI13"/>
  <sheetViews>
    <sheetView showGridLines="0" workbookViewId="0">
      <selection activeCell="G30" sqref="G30"/>
    </sheetView>
  </sheetViews>
  <sheetFormatPr defaultColWidth="8.85546875" defaultRowHeight="15" x14ac:dyDescent="0.25"/>
  <cols>
    <col min="1" max="1" width="6.85546875" style="1" customWidth="1"/>
    <col min="2" max="2" width="45.42578125" style="1" customWidth="1"/>
    <col min="3" max="3" width="16.140625" style="1" customWidth="1"/>
    <col min="4" max="32" width="11.7109375" style="1" customWidth="1"/>
    <col min="33" max="16384" width="8.85546875" style="1"/>
  </cols>
  <sheetData>
    <row r="1" spans="1:61" x14ac:dyDescent="0.25">
      <c r="A1" s="20">
        <v>4</v>
      </c>
      <c r="B1" s="113" t="s">
        <v>105</v>
      </c>
      <c r="C1" s="114"/>
      <c r="D1" s="114"/>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row>
    <row r="2" spans="1:61" x14ac:dyDescent="0.25">
      <c r="C2" s="13" t="s">
        <v>189</v>
      </c>
      <c r="D2" s="13">
        <v>2022</v>
      </c>
      <c r="E2" s="13">
        <v>2023</v>
      </c>
      <c r="F2" s="13">
        <v>2024</v>
      </c>
      <c r="G2" s="13">
        <v>2025</v>
      </c>
      <c r="H2" s="13">
        <v>2026</v>
      </c>
      <c r="I2" s="13">
        <v>2027</v>
      </c>
      <c r="J2" s="13">
        <v>2028</v>
      </c>
      <c r="K2" s="13">
        <v>2029</v>
      </c>
      <c r="L2" s="13">
        <v>2030</v>
      </c>
      <c r="M2" s="13">
        <v>2031</v>
      </c>
      <c r="N2" s="13">
        <v>2032</v>
      </c>
      <c r="O2" s="13">
        <v>2033</v>
      </c>
      <c r="P2" s="13">
        <v>2034</v>
      </c>
      <c r="Q2" s="13">
        <v>2035</v>
      </c>
      <c r="R2" s="13">
        <v>2036</v>
      </c>
      <c r="S2" s="13">
        <v>2037</v>
      </c>
      <c r="T2" s="13">
        <v>2038</v>
      </c>
      <c r="U2" s="13">
        <v>2039</v>
      </c>
      <c r="V2" s="13">
        <v>2040</v>
      </c>
      <c r="W2" s="13">
        <v>2041</v>
      </c>
      <c r="X2" s="13">
        <v>2042</v>
      </c>
      <c r="Y2" s="13">
        <v>2043</v>
      </c>
      <c r="Z2" s="13">
        <v>2044</v>
      </c>
      <c r="AA2" s="13">
        <v>2045</v>
      </c>
      <c r="AB2" s="13">
        <v>2046</v>
      </c>
      <c r="AC2" s="13">
        <v>2047</v>
      </c>
      <c r="AD2" s="13">
        <v>2048</v>
      </c>
      <c r="AE2" s="13">
        <v>2049</v>
      </c>
      <c r="AF2" s="13">
        <v>2050</v>
      </c>
      <c r="AG2" s="13">
        <f>AF2+1</f>
        <v>2051</v>
      </c>
      <c r="AH2" s="13">
        <f t="shared" ref="AH2:BI2" si="0">AG2+1</f>
        <v>2052</v>
      </c>
      <c r="AI2" s="13">
        <f t="shared" si="0"/>
        <v>2053</v>
      </c>
      <c r="AJ2" s="13">
        <f t="shared" si="0"/>
        <v>2054</v>
      </c>
      <c r="AK2" s="13">
        <f t="shared" si="0"/>
        <v>2055</v>
      </c>
      <c r="AL2" s="13">
        <f t="shared" si="0"/>
        <v>2056</v>
      </c>
      <c r="AM2" s="13">
        <f t="shared" si="0"/>
        <v>2057</v>
      </c>
      <c r="AN2" s="13">
        <f t="shared" si="0"/>
        <v>2058</v>
      </c>
      <c r="AO2" s="13">
        <f t="shared" si="0"/>
        <v>2059</v>
      </c>
      <c r="AP2" s="13">
        <f t="shared" si="0"/>
        <v>2060</v>
      </c>
      <c r="AQ2" s="13">
        <f t="shared" si="0"/>
        <v>2061</v>
      </c>
      <c r="AR2" s="13">
        <f t="shared" si="0"/>
        <v>2062</v>
      </c>
      <c r="AS2" s="13">
        <f t="shared" si="0"/>
        <v>2063</v>
      </c>
      <c r="AT2" s="13">
        <f t="shared" si="0"/>
        <v>2064</v>
      </c>
      <c r="AU2" s="13">
        <f t="shared" si="0"/>
        <v>2065</v>
      </c>
      <c r="AV2" s="13">
        <f t="shared" si="0"/>
        <v>2066</v>
      </c>
      <c r="AW2" s="13">
        <f t="shared" si="0"/>
        <v>2067</v>
      </c>
      <c r="AX2" s="13">
        <f t="shared" si="0"/>
        <v>2068</v>
      </c>
      <c r="AY2" s="13">
        <f t="shared" si="0"/>
        <v>2069</v>
      </c>
      <c r="AZ2" s="13">
        <f t="shared" si="0"/>
        <v>2070</v>
      </c>
      <c r="BA2" s="13">
        <f t="shared" si="0"/>
        <v>2071</v>
      </c>
      <c r="BB2" s="13">
        <f t="shared" si="0"/>
        <v>2072</v>
      </c>
      <c r="BC2" s="13">
        <f t="shared" si="0"/>
        <v>2073</v>
      </c>
      <c r="BD2" s="13">
        <f t="shared" si="0"/>
        <v>2074</v>
      </c>
      <c r="BE2" s="13">
        <f t="shared" si="0"/>
        <v>2075</v>
      </c>
      <c r="BF2" s="13">
        <f t="shared" si="0"/>
        <v>2076</v>
      </c>
      <c r="BG2" s="13">
        <f t="shared" si="0"/>
        <v>2077</v>
      </c>
      <c r="BH2" s="13">
        <f t="shared" si="0"/>
        <v>2078</v>
      </c>
      <c r="BI2" s="13">
        <f t="shared" si="0"/>
        <v>2079</v>
      </c>
    </row>
    <row r="3" spans="1:61" x14ac:dyDescent="0.25">
      <c r="A3" s="115" t="s">
        <v>103</v>
      </c>
      <c r="B3" s="69" t="s">
        <v>187</v>
      </c>
      <c r="C3" s="58"/>
      <c r="D3" s="60"/>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row>
    <row r="4" spans="1:61" x14ac:dyDescent="0.25">
      <c r="A4" s="115"/>
      <c r="B4" s="69"/>
      <c r="C4" s="58"/>
      <c r="D4" s="60"/>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row>
    <row r="5" spans="1:61" x14ac:dyDescent="0.25">
      <c r="A5" s="115"/>
      <c r="B5" s="69"/>
      <c r="C5" s="58"/>
      <c r="D5" s="60"/>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row>
    <row r="6" spans="1:61" x14ac:dyDescent="0.25">
      <c r="A6" s="38"/>
      <c r="B6" s="17"/>
      <c r="C6" s="13" t="s">
        <v>189</v>
      </c>
      <c r="D6" s="13">
        <v>2022</v>
      </c>
      <c r="E6" s="13">
        <v>2023</v>
      </c>
      <c r="F6" s="13">
        <v>2024</v>
      </c>
      <c r="G6" s="13">
        <v>2025</v>
      </c>
      <c r="H6" s="13">
        <v>2026</v>
      </c>
      <c r="I6" s="13">
        <v>2027</v>
      </c>
      <c r="J6" s="13">
        <v>2028</v>
      </c>
      <c r="K6" s="13">
        <v>2029</v>
      </c>
      <c r="L6" s="13">
        <v>2030</v>
      </c>
      <c r="M6" s="13">
        <v>2031</v>
      </c>
      <c r="N6" s="13">
        <v>2032</v>
      </c>
      <c r="O6" s="13">
        <v>2033</v>
      </c>
      <c r="P6" s="13">
        <v>2034</v>
      </c>
      <c r="Q6" s="13">
        <v>2035</v>
      </c>
      <c r="R6" s="13">
        <v>2036</v>
      </c>
      <c r="S6" s="13">
        <v>2037</v>
      </c>
      <c r="T6" s="13">
        <v>2038</v>
      </c>
      <c r="U6" s="13">
        <v>2039</v>
      </c>
      <c r="V6" s="13">
        <v>2040</v>
      </c>
      <c r="W6" s="13">
        <v>2041</v>
      </c>
      <c r="X6" s="13">
        <v>2042</v>
      </c>
      <c r="Y6" s="13">
        <v>2043</v>
      </c>
      <c r="Z6" s="13">
        <v>2044</v>
      </c>
      <c r="AA6" s="13">
        <v>2045</v>
      </c>
      <c r="AB6" s="13">
        <v>2046</v>
      </c>
      <c r="AC6" s="13">
        <v>2047</v>
      </c>
      <c r="AD6" s="13">
        <v>2048</v>
      </c>
      <c r="AE6" s="13">
        <v>2049</v>
      </c>
      <c r="AF6" s="13">
        <v>2050</v>
      </c>
      <c r="AG6" s="13">
        <f>AF6+1</f>
        <v>2051</v>
      </c>
      <c r="AH6" s="13">
        <f t="shared" ref="AH6:BI6" si="1">AG6+1</f>
        <v>2052</v>
      </c>
      <c r="AI6" s="13">
        <f t="shared" si="1"/>
        <v>2053</v>
      </c>
      <c r="AJ6" s="13">
        <f t="shared" si="1"/>
        <v>2054</v>
      </c>
      <c r="AK6" s="13">
        <f t="shared" si="1"/>
        <v>2055</v>
      </c>
      <c r="AL6" s="13">
        <f t="shared" si="1"/>
        <v>2056</v>
      </c>
      <c r="AM6" s="13">
        <f t="shared" si="1"/>
        <v>2057</v>
      </c>
      <c r="AN6" s="13">
        <f t="shared" si="1"/>
        <v>2058</v>
      </c>
      <c r="AO6" s="13">
        <f t="shared" si="1"/>
        <v>2059</v>
      </c>
      <c r="AP6" s="13">
        <f t="shared" si="1"/>
        <v>2060</v>
      </c>
      <c r="AQ6" s="13">
        <f t="shared" si="1"/>
        <v>2061</v>
      </c>
      <c r="AR6" s="13">
        <f t="shared" si="1"/>
        <v>2062</v>
      </c>
      <c r="AS6" s="13">
        <f t="shared" si="1"/>
        <v>2063</v>
      </c>
      <c r="AT6" s="13">
        <f t="shared" si="1"/>
        <v>2064</v>
      </c>
      <c r="AU6" s="13">
        <f t="shared" si="1"/>
        <v>2065</v>
      </c>
      <c r="AV6" s="13">
        <f t="shared" si="1"/>
        <v>2066</v>
      </c>
      <c r="AW6" s="13">
        <f t="shared" si="1"/>
        <v>2067</v>
      </c>
      <c r="AX6" s="13">
        <f t="shared" si="1"/>
        <v>2068</v>
      </c>
      <c r="AY6" s="13">
        <f t="shared" si="1"/>
        <v>2069</v>
      </c>
      <c r="AZ6" s="13">
        <f t="shared" si="1"/>
        <v>2070</v>
      </c>
      <c r="BA6" s="13">
        <f t="shared" si="1"/>
        <v>2071</v>
      </c>
      <c r="BB6" s="13">
        <f t="shared" si="1"/>
        <v>2072</v>
      </c>
      <c r="BC6" s="13">
        <f t="shared" si="1"/>
        <v>2073</v>
      </c>
      <c r="BD6" s="13">
        <f t="shared" si="1"/>
        <v>2074</v>
      </c>
      <c r="BE6" s="13">
        <f t="shared" si="1"/>
        <v>2075</v>
      </c>
      <c r="BF6" s="13">
        <f t="shared" si="1"/>
        <v>2076</v>
      </c>
      <c r="BG6" s="13">
        <f t="shared" si="1"/>
        <v>2077</v>
      </c>
      <c r="BH6" s="13">
        <f t="shared" si="1"/>
        <v>2078</v>
      </c>
      <c r="BI6" s="13">
        <f t="shared" si="1"/>
        <v>2079</v>
      </c>
    </row>
    <row r="7" spans="1:61" x14ac:dyDescent="0.25">
      <c r="A7" s="76" t="s">
        <v>104</v>
      </c>
      <c r="B7" s="116" t="s">
        <v>188</v>
      </c>
      <c r="C7" s="58"/>
      <c r="D7" s="61"/>
      <c r="E7" s="61"/>
      <c r="F7" s="61"/>
      <c r="G7" s="61"/>
      <c r="H7" s="61"/>
      <c r="I7" s="61"/>
      <c r="J7" s="61"/>
      <c r="K7" s="61"/>
      <c r="L7" s="61"/>
      <c r="M7" s="61"/>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row>
    <row r="8" spans="1:61" x14ac:dyDescent="0.25">
      <c r="A8" s="76"/>
      <c r="B8" s="116"/>
      <c r="C8" s="62"/>
      <c r="D8" s="58"/>
      <c r="E8" s="58"/>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row>
    <row r="9" spans="1:61" x14ac:dyDescent="0.25">
      <c r="A9" s="76"/>
      <c r="B9" s="116"/>
      <c r="C9" s="62"/>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row>
    <row r="10" spans="1:61" x14ac:dyDescent="0.25">
      <c r="A10" s="40"/>
    </row>
    <row r="11" spans="1:61" x14ac:dyDescent="0.25">
      <c r="A11" s="110" t="s">
        <v>206</v>
      </c>
      <c r="B11" s="111" t="s">
        <v>201</v>
      </c>
      <c r="C11" s="112"/>
      <c r="D11" s="112"/>
      <c r="E11" s="112"/>
      <c r="F11" s="112"/>
      <c r="G11" s="112"/>
    </row>
    <row r="12" spans="1:61" x14ac:dyDescent="0.25">
      <c r="A12" s="76"/>
      <c r="B12" s="111"/>
      <c r="C12" s="112"/>
      <c r="D12" s="112"/>
      <c r="E12" s="112"/>
      <c r="F12" s="112"/>
      <c r="G12" s="112"/>
    </row>
    <row r="13" spans="1:61" x14ac:dyDescent="0.25">
      <c r="A13" s="76"/>
      <c r="B13" s="111"/>
      <c r="C13" s="112"/>
      <c r="D13" s="112"/>
      <c r="E13" s="112"/>
      <c r="F13" s="112"/>
      <c r="G13" s="112"/>
    </row>
  </sheetData>
  <mergeCells count="8">
    <mergeCell ref="A11:A13"/>
    <mergeCell ref="B11:B13"/>
    <mergeCell ref="C11:G13"/>
    <mergeCell ref="B1:BI1"/>
    <mergeCell ref="B3:B5"/>
    <mergeCell ref="A3:A5"/>
    <mergeCell ref="B7:B9"/>
    <mergeCell ref="A7:A9"/>
  </mergeCells>
  <dataValidations count="1">
    <dataValidation type="list" allowBlank="1" showInputMessage="1" showErrorMessage="1" sqref="C3:C5 C7:C9" xr:uid="{615FCF06-92AF-474D-AE30-030D6923B44F}">
      <formula1>"AL - Albania, BA - Bosnia and Herzegovina, XK - Kosovo, ME - Montenegro, MK - North Macedonia, RS - Serbia, UA - Ukraine, MD - Moldova, GE - Georgia"</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41A65-CE23-4163-9A03-1AADE8AF0624}">
  <sheetPr>
    <tabColor theme="4" tint="0.39997558519241921"/>
  </sheetPr>
  <dimension ref="A1:E50"/>
  <sheetViews>
    <sheetView showGridLines="0" topLeftCell="A35" workbookViewId="0">
      <selection activeCell="B54" sqref="B54"/>
    </sheetView>
  </sheetViews>
  <sheetFormatPr defaultColWidth="8.85546875" defaultRowHeight="15" x14ac:dyDescent="0.25"/>
  <cols>
    <col min="1" max="1" width="6.85546875" style="40" customWidth="1"/>
    <col min="2" max="2" width="127.42578125" style="1" customWidth="1"/>
    <col min="3" max="5" width="16.7109375" style="1" customWidth="1"/>
    <col min="6" max="16384" width="8.85546875" style="1"/>
  </cols>
  <sheetData>
    <row r="1" spans="1:5" x14ac:dyDescent="0.25">
      <c r="A1" s="39" t="s">
        <v>108</v>
      </c>
      <c r="B1" s="68" t="s">
        <v>19</v>
      </c>
      <c r="C1" s="68"/>
      <c r="D1" s="68"/>
      <c r="E1" s="68"/>
    </row>
    <row r="2" spans="1:5" ht="14.45" customHeight="1" x14ac:dyDescent="0.25">
      <c r="A2" s="76" t="s">
        <v>109</v>
      </c>
      <c r="B2" s="121" t="s">
        <v>51</v>
      </c>
      <c r="C2" s="121"/>
      <c r="D2" s="121"/>
      <c r="E2" s="71"/>
    </row>
    <row r="3" spans="1:5" ht="12" customHeight="1" x14ac:dyDescent="0.25">
      <c r="A3" s="76"/>
      <c r="B3" s="121"/>
      <c r="C3" s="121"/>
      <c r="D3" s="121"/>
      <c r="E3" s="71"/>
    </row>
    <row r="4" spans="1:5" ht="15.6" customHeight="1" x14ac:dyDescent="0.25">
      <c r="A4" s="42"/>
    </row>
    <row r="5" spans="1:5" x14ac:dyDescent="0.25">
      <c r="A5" s="39" t="s">
        <v>110</v>
      </c>
      <c r="B5" s="15" t="s">
        <v>34</v>
      </c>
      <c r="C5" s="16" t="s">
        <v>20</v>
      </c>
      <c r="D5" s="5" t="s">
        <v>21</v>
      </c>
      <c r="E5" s="5" t="s">
        <v>22</v>
      </c>
    </row>
    <row r="6" spans="1:5" x14ac:dyDescent="0.25">
      <c r="A6" s="43" t="s">
        <v>111</v>
      </c>
      <c r="B6" s="18" t="s">
        <v>23</v>
      </c>
      <c r="C6" s="58"/>
      <c r="D6" s="58"/>
      <c r="E6" s="58"/>
    </row>
    <row r="7" spans="1:5" x14ac:dyDescent="0.25">
      <c r="A7" s="43" t="s">
        <v>112</v>
      </c>
      <c r="B7" s="18" t="s">
        <v>24</v>
      </c>
      <c r="C7" s="58"/>
      <c r="D7" s="58"/>
      <c r="E7" s="58"/>
    </row>
    <row r="8" spans="1:5" x14ac:dyDescent="0.25">
      <c r="A8" s="43" t="s">
        <v>113</v>
      </c>
      <c r="B8" s="18" t="s">
        <v>25</v>
      </c>
      <c r="C8" s="58"/>
      <c r="D8" s="58"/>
      <c r="E8" s="58"/>
    </row>
    <row r="9" spans="1:5" x14ac:dyDescent="0.25">
      <c r="A9" s="43" t="s">
        <v>114</v>
      </c>
      <c r="B9" s="18" t="s">
        <v>27</v>
      </c>
      <c r="C9" s="58"/>
      <c r="D9" s="58"/>
      <c r="E9" s="58"/>
    </row>
    <row r="10" spans="1:5" x14ac:dyDescent="0.25">
      <c r="A10" s="43" t="s">
        <v>115</v>
      </c>
      <c r="B10" s="18" t="s">
        <v>28</v>
      </c>
      <c r="C10" s="58"/>
      <c r="D10" s="58"/>
      <c r="E10" s="58"/>
    </row>
    <row r="11" spans="1:5" x14ac:dyDescent="0.25">
      <c r="A11" s="43" t="s">
        <v>116</v>
      </c>
      <c r="B11" s="18" t="s">
        <v>29</v>
      </c>
      <c r="C11" s="58"/>
      <c r="D11" s="58"/>
      <c r="E11" s="58"/>
    </row>
    <row r="12" spans="1:5" x14ac:dyDescent="0.25">
      <c r="A12" s="43" t="s">
        <v>117</v>
      </c>
      <c r="B12" s="18" t="s">
        <v>30</v>
      </c>
      <c r="C12" s="58"/>
      <c r="D12" s="58"/>
      <c r="E12" s="58"/>
    </row>
    <row r="13" spans="1:5" x14ac:dyDescent="0.25">
      <c r="A13" s="43" t="s">
        <v>118</v>
      </c>
      <c r="B13" s="18" t="s">
        <v>35</v>
      </c>
      <c r="C13" s="58"/>
      <c r="D13" s="58"/>
      <c r="E13" s="58"/>
    </row>
    <row r="14" spans="1:5" x14ac:dyDescent="0.25">
      <c r="A14" s="43" t="s">
        <v>119</v>
      </c>
      <c r="B14" s="18" t="s">
        <v>36</v>
      </c>
      <c r="C14" s="58"/>
      <c r="D14" s="58"/>
      <c r="E14" s="58"/>
    </row>
    <row r="15" spans="1:5" x14ac:dyDescent="0.25">
      <c r="A15" s="43" t="s">
        <v>120</v>
      </c>
      <c r="B15" s="18" t="s">
        <v>59</v>
      </c>
      <c r="C15" s="58"/>
      <c r="D15" s="58"/>
      <c r="E15" s="58"/>
    </row>
    <row r="16" spans="1:5" x14ac:dyDescent="0.25">
      <c r="A16" s="43" t="s">
        <v>121</v>
      </c>
      <c r="B16" s="18" t="s">
        <v>31</v>
      </c>
      <c r="C16" s="58"/>
      <c r="D16" s="58"/>
      <c r="E16" s="58"/>
    </row>
    <row r="17" spans="1:5" x14ac:dyDescent="0.25">
      <c r="A17" s="43" t="s">
        <v>122</v>
      </c>
      <c r="B17" s="18" t="s">
        <v>32</v>
      </c>
      <c r="C17" s="58"/>
      <c r="D17" s="58"/>
      <c r="E17" s="58"/>
    </row>
    <row r="19" spans="1:5" x14ac:dyDescent="0.25">
      <c r="A19" s="39" t="s">
        <v>123</v>
      </c>
      <c r="B19" s="15" t="s">
        <v>49</v>
      </c>
      <c r="C19" s="16" t="s">
        <v>20</v>
      </c>
      <c r="D19" s="5" t="s">
        <v>21</v>
      </c>
      <c r="E19" s="5" t="s">
        <v>22</v>
      </c>
    </row>
    <row r="20" spans="1:5" x14ac:dyDescent="0.25">
      <c r="A20" s="43" t="s">
        <v>124</v>
      </c>
      <c r="B20" s="18" t="s">
        <v>23</v>
      </c>
      <c r="C20" s="3"/>
      <c r="D20" s="3"/>
      <c r="E20" s="3"/>
    </row>
    <row r="21" spans="1:5" x14ac:dyDescent="0.25">
      <c r="A21" s="43" t="s">
        <v>125</v>
      </c>
      <c r="B21" s="18" t="s">
        <v>24</v>
      </c>
      <c r="C21" s="3"/>
      <c r="D21" s="3"/>
      <c r="E21" s="3"/>
    </row>
    <row r="22" spans="1:5" x14ac:dyDescent="0.25">
      <c r="A22" s="43" t="s">
        <v>126</v>
      </c>
      <c r="B22" s="18" t="s">
        <v>25</v>
      </c>
      <c r="C22" s="3"/>
      <c r="D22" s="3"/>
      <c r="E22" s="3"/>
    </row>
    <row r="23" spans="1:5" x14ac:dyDescent="0.25">
      <c r="A23" s="43" t="s">
        <v>127</v>
      </c>
      <c r="B23" s="18" t="s">
        <v>27</v>
      </c>
      <c r="C23" s="3"/>
      <c r="D23" s="3"/>
      <c r="E23" s="3"/>
    </row>
    <row r="24" spans="1:5" x14ac:dyDescent="0.25">
      <c r="A24" s="43" t="s">
        <v>128</v>
      </c>
      <c r="B24" s="18" t="s">
        <v>28</v>
      </c>
      <c r="C24" s="3"/>
      <c r="D24" s="3"/>
      <c r="E24" s="3"/>
    </row>
    <row r="25" spans="1:5" x14ac:dyDescent="0.25">
      <c r="A25" s="43" t="s">
        <v>129</v>
      </c>
      <c r="B25" s="18" t="s">
        <v>29</v>
      </c>
      <c r="C25" s="3"/>
      <c r="D25" s="3"/>
      <c r="E25" s="3"/>
    </row>
    <row r="26" spans="1:5" x14ac:dyDescent="0.25">
      <c r="A26" s="43" t="s">
        <v>130</v>
      </c>
      <c r="B26" s="18" t="s">
        <v>30</v>
      </c>
      <c r="C26" s="3"/>
      <c r="D26" s="3"/>
      <c r="E26" s="3"/>
    </row>
    <row r="27" spans="1:5" x14ac:dyDescent="0.25">
      <c r="A27" s="43" t="s">
        <v>131</v>
      </c>
      <c r="B27" s="18" t="s">
        <v>35</v>
      </c>
      <c r="C27" s="3"/>
      <c r="D27" s="3"/>
      <c r="E27" s="3"/>
    </row>
    <row r="28" spans="1:5" x14ac:dyDescent="0.25">
      <c r="A28" s="43" t="s">
        <v>132</v>
      </c>
      <c r="B28" s="18" t="s">
        <v>36</v>
      </c>
      <c r="C28" s="3"/>
      <c r="D28" s="3"/>
      <c r="E28" s="3"/>
    </row>
    <row r="29" spans="1:5" x14ac:dyDescent="0.25">
      <c r="A29" s="43" t="s">
        <v>133</v>
      </c>
      <c r="B29" s="18" t="s">
        <v>59</v>
      </c>
      <c r="C29" s="3"/>
      <c r="D29" s="3"/>
      <c r="E29" s="3"/>
    </row>
    <row r="30" spans="1:5" x14ac:dyDescent="0.25">
      <c r="A30" s="43" t="s">
        <v>134</v>
      </c>
      <c r="B30" s="18" t="s">
        <v>31</v>
      </c>
      <c r="C30" s="3"/>
      <c r="D30" s="3"/>
      <c r="E30" s="3"/>
    </row>
    <row r="31" spans="1:5" x14ac:dyDescent="0.25">
      <c r="A31" s="43" t="s">
        <v>135</v>
      </c>
      <c r="B31" s="18" t="s">
        <v>32</v>
      </c>
      <c r="C31" s="3"/>
      <c r="D31" s="3"/>
      <c r="E31" s="3"/>
    </row>
    <row r="32" spans="1:5" x14ac:dyDescent="0.25">
      <c r="A32" s="43" t="s">
        <v>136</v>
      </c>
      <c r="B32" s="18" t="s">
        <v>137</v>
      </c>
      <c r="C32" s="3"/>
      <c r="D32" s="3"/>
      <c r="E32" s="3"/>
    </row>
    <row r="34" spans="1:5" ht="23.25" customHeight="1" x14ac:dyDescent="0.25">
      <c r="A34" s="49" t="s">
        <v>138</v>
      </c>
      <c r="B34" s="4" t="s">
        <v>44</v>
      </c>
      <c r="C34" s="71"/>
      <c r="D34" s="71"/>
      <c r="E34" s="71"/>
    </row>
    <row r="35" spans="1:5" ht="83.25" customHeight="1" x14ac:dyDescent="0.25">
      <c r="A35" s="39" t="s">
        <v>139</v>
      </c>
      <c r="B35" s="4" t="s">
        <v>46</v>
      </c>
      <c r="C35" s="71"/>
      <c r="D35" s="71"/>
      <c r="E35" s="71"/>
    </row>
    <row r="36" spans="1:5" ht="22.5" customHeight="1" x14ac:dyDescent="0.25">
      <c r="A36" s="42"/>
      <c r="B36" s="6"/>
      <c r="C36" s="44"/>
      <c r="D36" s="44"/>
      <c r="E36" s="44"/>
    </row>
    <row r="37" spans="1:5" ht="96.75" customHeight="1" x14ac:dyDescent="0.25">
      <c r="A37" s="39" t="s">
        <v>140</v>
      </c>
      <c r="B37" s="4" t="s">
        <v>141</v>
      </c>
      <c r="C37" s="117"/>
      <c r="D37" s="117"/>
      <c r="E37" s="117"/>
    </row>
    <row r="38" spans="1:5" x14ac:dyDescent="0.25">
      <c r="A38" s="42"/>
    </row>
    <row r="39" spans="1:5" ht="42.75" customHeight="1" x14ac:dyDescent="0.25">
      <c r="A39" s="39" t="s">
        <v>142</v>
      </c>
      <c r="B39" s="4" t="s">
        <v>45</v>
      </c>
      <c r="C39" s="71"/>
      <c r="D39" s="71"/>
      <c r="E39" s="71"/>
    </row>
    <row r="40" spans="1:5" ht="42" customHeight="1" x14ac:dyDescent="0.25">
      <c r="A40" s="39" t="s">
        <v>143</v>
      </c>
      <c r="B40" s="4" t="s">
        <v>47</v>
      </c>
      <c r="C40" s="118"/>
      <c r="D40" s="119"/>
      <c r="E40" s="120"/>
    </row>
    <row r="41" spans="1:5" x14ac:dyDescent="0.25">
      <c r="A41" s="42"/>
    </row>
    <row r="42" spans="1:5" x14ac:dyDescent="0.25">
      <c r="A42" s="37" t="s">
        <v>144</v>
      </c>
      <c r="B42" s="4" t="s">
        <v>48</v>
      </c>
      <c r="C42" s="71"/>
      <c r="D42" s="71"/>
      <c r="E42" s="71"/>
    </row>
    <row r="43" spans="1:5" x14ac:dyDescent="0.25">
      <c r="A43" s="37" t="s">
        <v>145</v>
      </c>
      <c r="B43" s="4" t="s">
        <v>190</v>
      </c>
      <c r="C43" s="71"/>
      <c r="D43" s="71"/>
      <c r="E43" s="71"/>
    </row>
    <row r="44" spans="1:5" x14ac:dyDescent="0.25">
      <c r="A44" s="37" t="s">
        <v>146</v>
      </c>
      <c r="B44" s="4" t="s">
        <v>52</v>
      </c>
      <c r="C44" s="71"/>
      <c r="D44" s="71"/>
      <c r="E44" s="71"/>
    </row>
    <row r="45" spans="1:5" x14ac:dyDescent="0.25">
      <c r="A45" s="42"/>
    </row>
    <row r="46" spans="1:5" ht="42.75" customHeight="1" x14ac:dyDescent="0.25">
      <c r="A46" s="37" t="s">
        <v>147</v>
      </c>
      <c r="B46" s="4" t="s">
        <v>50</v>
      </c>
      <c r="C46" s="117"/>
      <c r="D46" s="117"/>
      <c r="E46" s="117"/>
    </row>
    <row r="47" spans="1:5" x14ac:dyDescent="0.25">
      <c r="A47" s="42"/>
    </row>
    <row r="48" spans="1:5" x14ac:dyDescent="0.25">
      <c r="A48" s="110" t="s">
        <v>207</v>
      </c>
      <c r="B48" s="111" t="s">
        <v>201</v>
      </c>
      <c r="C48" s="122"/>
      <c r="D48" s="122"/>
      <c r="E48" s="122"/>
    </row>
    <row r="49" spans="1:5" x14ac:dyDescent="0.25">
      <c r="A49" s="76"/>
      <c r="B49" s="111"/>
      <c r="C49" s="122"/>
      <c r="D49" s="122"/>
      <c r="E49" s="122"/>
    </row>
    <row r="50" spans="1:5" x14ac:dyDescent="0.25">
      <c r="A50" s="76"/>
      <c r="B50" s="111"/>
      <c r="C50" s="122"/>
      <c r="D50" s="122"/>
      <c r="E50" s="122"/>
    </row>
  </sheetData>
  <mergeCells count="16">
    <mergeCell ref="A48:A50"/>
    <mergeCell ref="B48:B50"/>
    <mergeCell ref="C48:E50"/>
    <mergeCell ref="C43:E43"/>
    <mergeCell ref="C44:E44"/>
    <mergeCell ref="C46:E46"/>
    <mergeCell ref="A2:A3"/>
    <mergeCell ref="B1:E1"/>
    <mergeCell ref="B2:D3"/>
    <mergeCell ref="E2:E3"/>
    <mergeCell ref="C34:E34"/>
    <mergeCell ref="C35:E35"/>
    <mergeCell ref="C37:E37"/>
    <mergeCell ref="C39:E39"/>
    <mergeCell ref="C40:E40"/>
    <mergeCell ref="C42:E42"/>
  </mergeCells>
  <dataValidations count="4">
    <dataValidation type="list" allowBlank="1" showInputMessage="1" showErrorMessage="1" sqref="C6:E17" xr:uid="{19DF82AE-0793-4C7D-A379-BD369635F9D5}">
      <formula1>"YES, NO"</formula1>
    </dataValidation>
    <dataValidation type="list" allowBlank="1" showInputMessage="1" showErrorMessage="1" sqref="E2:E3" xr:uid="{70FE15E7-7800-4B8A-A074-9A36FC51FC37}">
      <formula1>"1, 2, 3, 4"</formula1>
    </dataValidation>
    <dataValidation type="list" allowBlank="1" showInputMessage="1" showErrorMessage="1" sqref="C34" xr:uid="{AE114533-0E2B-440C-A27F-B8F4C2CFD53A}">
      <formula1>"YES,NO"</formula1>
    </dataValidation>
    <dataValidation type="list" allowBlank="1" showInputMessage="1" showErrorMessage="1" sqref="C42" xr:uid="{01E71062-8D4E-4A69-BCEF-FD28DED3B9E7}">
      <formula1>"NO, YES - APPLICATION FOR FUNDING SUBMITTED, YES - FINANCING ALREADY GRANTED"</formula1>
    </dataValidation>
  </dataValidations>
  <pageMargins left="0.7" right="0.7" top="0.75" bottom="0.75" header="0.3" footer="0.3"/>
  <pageSetup paperSize="9" orientation="portrait" r:id="rId1"/>
  <ignoredErrors>
    <ignoredError sqref="A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EB46-4BDA-43BB-8AA4-39DCEFB7E814}">
  <sheetPr>
    <tabColor theme="4" tint="0.39997558519241921"/>
  </sheetPr>
  <dimension ref="B1:C15"/>
  <sheetViews>
    <sheetView showGridLines="0" workbookViewId="0">
      <selection activeCell="B27" sqref="B27"/>
    </sheetView>
  </sheetViews>
  <sheetFormatPr defaultRowHeight="15" x14ac:dyDescent="0.25"/>
  <cols>
    <col min="1" max="1" width="4.28515625" customWidth="1"/>
    <col min="2" max="2" width="26.7109375" customWidth="1"/>
    <col min="3" max="3" width="64.42578125" customWidth="1"/>
  </cols>
  <sheetData>
    <row r="1" spans="2:3" x14ac:dyDescent="0.25">
      <c r="B1" s="96" t="s">
        <v>10</v>
      </c>
      <c r="C1" s="97"/>
    </row>
    <row r="2" spans="2:3" x14ac:dyDescent="0.25">
      <c r="B2" s="68" t="s">
        <v>58</v>
      </c>
      <c r="C2" s="68"/>
    </row>
    <row r="3" spans="2:3" x14ac:dyDescent="0.25">
      <c r="B3" s="2" t="s">
        <v>26</v>
      </c>
      <c r="C3" s="3"/>
    </row>
    <row r="4" spans="2:3" x14ac:dyDescent="0.25">
      <c r="B4" s="2" t="s">
        <v>13</v>
      </c>
      <c r="C4" s="3"/>
    </row>
    <row r="5" spans="2:3" x14ac:dyDescent="0.25">
      <c r="B5" s="2" t="s">
        <v>196</v>
      </c>
      <c r="C5" s="3"/>
    </row>
    <row r="6" spans="2:3" x14ac:dyDescent="0.25">
      <c r="B6" s="2" t="s">
        <v>14</v>
      </c>
      <c r="C6" s="3"/>
    </row>
    <row r="7" spans="2:3" x14ac:dyDescent="0.25">
      <c r="B7" s="2" t="s">
        <v>15</v>
      </c>
      <c r="C7" s="3"/>
    </row>
    <row r="8" spans="2:3" x14ac:dyDescent="0.25">
      <c r="B8" s="2" t="s">
        <v>16</v>
      </c>
      <c r="C8" s="3"/>
    </row>
    <row r="9" spans="2:3" x14ac:dyDescent="0.25">
      <c r="B9" s="68" t="s">
        <v>57</v>
      </c>
      <c r="C9" s="68"/>
    </row>
    <row r="10" spans="2:3" x14ac:dyDescent="0.25">
      <c r="B10" s="2" t="s">
        <v>26</v>
      </c>
      <c r="C10" s="3"/>
    </row>
    <row r="11" spans="2:3" x14ac:dyDescent="0.25">
      <c r="B11" s="2" t="s">
        <v>13</v>
      </c>
      <c r="C11" s="3"/>
    </row>
    <row r="12" spans="2:3" x14ac:dyDescent="0.25">
      <c r="B12" s="2" t="s">
        <v>196</v>
      </c>
      <c r="C12" s="3"/>
    </row>
    <row r="13" spans="2:3" x14ac:dyDescent="0.25">
      <c r="B13" s="2" t="s">
        <v>14</v>
      </c>
      <c r="C13" s="3"/>
    </row>
    <row r="14" spans="2:3" x14ac:dyDescent="0.25">
      <c r="B14" s="2" t="s">
        <v>15</v>
      </c>
      <c r="C14" s="3"/>
    </row>
    <row r="15" spans="2:3" x14ac:dyDescent="0.25">
      <c r="B15" s="2" t="s">
        <v>16</v>
      </c>
      <c r="C15" s="3"/>
    </row>
  </sheetData>
  <mergeCells count="3">
    <mergeCell ref="B1:C1"/>
    <mergeCell ref="B9:C9"/>
    <mergeCell ref="B2:C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0A5DE775929CA4796B965A3AD4CD52F" ma:contentTypeVersion="11" ma:contentTypeDescription="Stvaranje novog dokumenta." ma:contentTypeScope="" ma:versionID="f0d860abee697144a6df44edbe59b196">
  <xsd:schema xmlns:xsd="http://www.w3.org/2001/XMLSchema" xmlns:xs="http://www.w3.org/2001/XMLSchema" xmlns:p="http://schemas.microsoft.com/office/2006/metadata/properties" xmlns:ns2="47031c1f-a753-4e26-abb9-d03d57337850" xmlns:ns3="ff699538-dd4e-48ed-88e5-214797c3a85b" targetNamespace="http://schemas.microsoft.com/office/2006/metadata/properties" ma:root="true" ma:fieldsID="9d8359b2c8efe44c2b6e0cf9aecf96b9" ns2:_="" ns3:_="">
    <xsd:import namespace="47031c1f-a753-4e26-abb9-d03d57337850"/>
    <xsd:import namespace="ff699538-dd4e-48ed-88e5-214797c3a8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031c1f-a753-4e26-abb9-d03d57337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Oznake slika" ma:readOnly="false" ma:fieldId="{5cf76f15-5ced-4ddc-b409-7134ff3c332f}" ma:taxonomyMulti="true" ma:sspId="c65529b3-693a-41aa-b0bf-d4da65b6367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f699538-dd4e-48ed-88e5-214797c3a85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ac8966d-0ab2-471b-95f4-33d762486f83}" ma:internalName="TaxCatchAll" ma:showField="CatchAllData" ma:web="ff699538-dd4e-48ed-88e5-214797c3a8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031c1f-a753-4e26-abb9-d03d57337850">
      <Terms xmlns="http://schemas.microsoft.com/office/infopath/2007/PartnerControls"/>
    </lcf76f155ced4ddcb4097134ff3c332f>
    <TaxCatchAll xmlns="ff699538-dd4e-48ed-88e5-214797c3a85b" xsi:nil="true"/>
  </documentManagement>
</p:properties>
</file>

<file path=customXml/itemProps1.xml><?xml version="1.0" encoding="utf-8"?>
<ds:datastoreItem xmlns:ds="http://schemas.openxmlformats.org/officeDocument/2006/customXml" ds:itemID="{C822F629-AF8A-481D-9C26-B3D40455EF8E}"/>
</file>

<file path=customXml/itemProps2.xml><?xml version="1.0" encoding="utf-8"?>
<ds:datastoreItem xmlns:ds="http://schemas.openxmlformats.org/officeDocument/2006/customXml" ds:itemID="{3F50178E-4547-4567-A168-D134E788E653}"/>
</file>

<file path=customXml/itemProps3.xml><?xml version="1.0" encoding="utf-8"?>
<ds:datastoreItem xmlns:ds="http://schemas.openxmlformats.org/officeDocument/2006/customXml" ds:itemID="{73A76578-9B9A-4428-99BB-83D77304C3B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Info</vt:lpstr>
      <vt:lpstr>1. General Data</vt:lpstr>
      <vt:lpstr>2. TEN-E Eligibility Criteria</vt:lpstr>
      <vt:lpstr>3. Technical Data</vt:lpstr>
      <vt:lpstr>4. Cost Data</vt:lpstr>
      <vt:lpstr>5. Status Data</vt:lpstr>
      <vt:lpstr>6. Contact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2025-11-27T09:40:38Z</dcterms:created>
  <dcterms:modified xsi:type="dcterms:W3CDTF">2025-11-27T09:41:15Z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0x01010020A5DE775929CA4796B965A3AD4CD52F</vt:lpwstr>
  </property>
</Properties>
</file>